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240" tabRatio="843"/>
  </bookViews>
  <sheets>
    <sheet name="全体設計表（第４号様式別紙）" sheetId="39" r:id="rId1"/>
    <sheet name="補助金額算出内訳書（第６号様式別紙1）" sheetId="40" r:id="rId2"/>
    <sheet name="申請額内訳明細（第６号様式別紙2）" sheetId="24" r:id="rId3"/>
    <sheet name="変更補助金額算出内訳書（第８号様式別紙1）" sheetId="50" r:id="rId4"/>
    <sheet name="変更申請額内訳明細（第８号様式別紙2）" sheetId="27" r:id="rId5"/>
    <sheet name="補助金実績額算出内訳書（第15号様式別紙1）" sheetId="49" r:id="rId6"/>
    <sheet name="実績額内訳明細（第15号様式別紙2）" sheetId="34" r:id="rId7"/>
    <sheet name="事業報告書（第15号様式別紙3）　" sheetId="35" r:id="rId8"/>
  </sheets>
  <externalReferences>
    <externalReference r:id="rId9"/>
  </externalReferences>
  <definedNames>
    <definedName name="__kk06" localSheetId="3">#REF!</definedName>
    <definedName name="__kk06" localSheetId="5">#REF!</definedName>
    <definedName name="__kk06">#REF!</definedName>
    <definedName name="__kk29" localSheetId="3">#REF!</definedName>
    <definedName name="__kk29" localSheetId="5">#REF!</definedName>
    <definedName name="__kk29">#REF!</definedName>
    <definedName name="_kk06" localSheetId="7">#REF!</definedName>
    <definedName name="_kk06" localSheetId="6">#REF!</definedName>
    <definedName name="_kk06" localSheetId="4">#REF!</definedName>
    <definedName name="_kk06" localSheetId="3">#REF!</definedName>
    <definedName name="_kk06" localSheetId="5">#REF!</definedName>
    <definedName name="_kk06">#REF!</definedName>
    <definedName name="_kk29" localSheetId="7">#REF!</definedName>
    <definedName name="_kk29" localSheetId="6">#REF!</definedName>
    <definedName name="_kk29" localSheetId="4">#REF!</definedName>
    <definedName name="_kk29" localSheetId="3">#REF!</definedName>
    <definedName name="_kk29" localSheetId="5">#REF!</definedName>
    <definedName name="_kk29">#REF!</definedName>
    <definedName name="Avrg" localSheetId="7">#REF!</definedName>
    <definedName name="Avrg" localSheetId="6">#REF!</definedName>
    <definedName name="Avrg" localSheetId="0">#REF!</definedName>
    <definedName name="Avrg" localSheetId="4">#REF!</definedName>
    <definedName name="Avrg" localSheetId="3">#REF!</definedName>
    <definedName name="Avrg" localSheetId="5">#REF!</definedName>
    <definedName name="Avrg">#REF!</definedName>
    <definedName name="avrg1" localSheetId="7">#REF!</definedName>
    <definedName name="avrg1" localSheetId="6">#REF!</definedName>
    <definedName name="avrg1" localSheetId="0">#REF!</definedName>
    <definedName name="avrg1" localSheetId="4">#REF!</definedName>
    <definedName name="avrg1" localSheetId="3">#REF!</definedName>
    <definedName name="avrg1" localSheetId="5">#REF!</definedName>
    <definedName name="avrg1">#REF!</definedName>
    <definedName name="Ａ様式">[1]A様式!$B$8:$AH$357</definedName>
    <definedName name="jiritu" localSheetId="7">#REF!</definedName>
    <definedName name="jiritu" localSheetId="6">#REF!</definedName>
    <definedName name="jiritu" localSheetId="0">#REF!</definedName>
    <definedName name="jiritu" localSheetId="4">#REF!</definedName>
    <definedName name="jiritu" localSheetId="3">#REF!</definedName>
    <definedName name="jiritu" localSheetId="5">#REF!</definedName>
    <definedName name="jiritu">#REF!</definedName>
    <definedName name="KK_03" localSheetId="7">#REF!</definedName>
    <definedName name="KK_03" localSheetId="6">#REF!</definedName>
    <definedName name="KK_03" localSheetId="0">#REF!</definedName>
    <definedName name="KK_03" localSheetId="4">#REF!</definedName>
    <definedName name="KK_03" localSheetId="3">#REF!</definedName>
    <definedName name="KK_03" localSheetId="5">#REF!</definedName>
    <definedName name="KK_03">#REF!</definedName>
    <definedName name="kk_04" localSheetId="7">#REF!</definedName>
    <definedName name="kk_04" localSheetId="6">#REF!</definedName>
    <definedName name="kk_04" localSheetId="0">#REF!</definedName>
    <definedName name="kk_04" localSheetId="4">#REF!</definedName>
    <definedName name="kk_04" localSheetId="3">#REF!</definedName>
    <definedName name="kk_04" localSheetId="5">#REF!</definedName>
    <definedName name="kk_04">#REF!</definedName>
    <definedName name="KK_06" localSheetId="7">#REF!</definedName>
    <definedName name="KK_06" localSheetId="6">#REF!</definedName>
    <definedName name="KK_06" localSheetId="0">#REF!</definedName>
    <definedName name="KK_06" localSheetId="4">#REF!</definedName>
    <definedName name="KK_06" localSheetId="3">#REF!</definedName>
    <definedName name="KK_06" localSheetId="5">#REF!</definedName>
    <definedName name="KK_06">#REF!</definedName>
    <definedName name="kk_07" localSheetId="7">#REF!</definedName>
    <definedName name="kk_07" localSheetId="6">#REF!</definedName>
    <definedName name="kk_07" localSheetId="0">#REF!</definedName>
    <definedName name="kk_07" localSheetId="4">#REF!</definedName>
    <definedName name="kk_07" localSheetId="3">#REF!</definedName>
    <definedName name="kk_07" localSheetId="5">#REF!</definedName>
    <definedName name="kk_07">#REF!</definedName>
    <definedName name="KK2_3" localSheetId="7">#REF!</definedName>
    <definedName name="KK2_3" localSheetId="6">#REF!</definedName>
    <definedName name="KK2_3" localSheetId="0">#REF!</definedName>
    <definedName name="KK2_3" localSheetId="4">#REF!</definedName>
    <definedName name="KK2_3" localSheetId="3">#REF!</definedName>
    <definedName name="KK2_3" localSheetId="5">#REF!</definedName>
    <definedName name="KK2_3">#REF!</definedName>
    <definedName name="_xlnm.Print_Area" localSheetId="7">'事業報告書（第15号様式別紙3）　'!$A$1:$I$50</definedName>
    <definedName name="_xlnm.Print_Area" localSheetId="6">'実績額内訳明細（第15号様式別紙2）'!$A$1:$E$39</definedName>
    <definedName name="_xlnm.Print_Area" localSheetId="2">'申請額内訳明細（第６号様式別紙2）'!$A$1:$E$39</definedName>
    <definedName name="_xlnm.Print_Area" localSheetId="0">'全体設計表（第４号様式別紙）'!$A$1:$H$13</definedName>
    <definedName name="_xlnm.Print_Area" localSheetId="4">'変更申請額内訳明細（第８号様式別紙2）'!$A$1:$E$39</definedName>
    <definedName name="_xlnm.Print_Area" localSheetId="3">'変更補助金額算出内訳書（第８号様式別紙1）'!$A$1:$G$17</definedName>
    <definedName name="_xlnm.Print_Area" localSheetId="1">'補助金額算出内訳書（第６号様式別紙1）'!$A$1:$G$17</definedName>
    <definedName name="_xlnm.Print_Area" localSheetId="5">'補助金実績額算出内訳書（第15号様式別紙1）'!$A$1:$G$17</definedName>
    <definedName name="Roman_01" localSheetId="7">#REF!</definedName>
    <definedName name="Roman_01" localSheetId="6">#REF!</definedName>
    <definedName name="Roman_01" localSheetId="0">#REF!</definedName>
    <definedName name="Roman_01" localSheetId="4">#REF!</definedName>
    <definedName name="Roman_01" localSheetId="3">#REF!</definedName>
    <definedName name="Roman_01" localSheetId="5">#REF!</definedName>
    <definedName name="Roman_01">#REF!</definedName>
    <definedName name="Roman_03" localSheetId="7">#REF!</definedName>
    <definedName name="Roman_03" localSheetId="6">#REF!</definedName>
    <definedName name="Roman_03" localSheetId="0">#REF!</definedName>
    <definedName name="Roman_03" localSheetId="4">#REF!</definedName>
    <definedName name="Roman_03" localSheetId="3">#REF!</definedName>
    <definedName name="Roman_03" localSheetId="5">#REF!</definedName>
    <definedName name="Roman_03">#REF!</definedName>
    <definedName name="Roman_04" localSheetId="7">#REF!</definedName>
    <definedName name="Roman_04" localSheetId="6">#REF!</definedName>
    <definedName name="Roman_04" localSheetId="0">#REF!</definedName>
    <definedName name="Roman_04" localSheetId="4">#REF!</definedName>
    <definedName name="Roman_04" localSheetId="3">#REF!</definedName>
    <definedName name="Roman_04" localSheetId="5">#REF!</definedName>
    <definedName name="Roman_04">#REF!</definedName>
    <definedName name="Roman_06" localSheetId="7">#REF!</definedName>
    <definedName name="Roman_06" localSheetId="6">#REF!</definedName>
    <definedName name="Roman_06" localSheetId="0">#REF!</definedName>
    <definedName name="Roman_06" localSheetId="4">#REF!</definedName>
    <definedName name="Roman_06" localSheetId="3">#REF!</definedName>
    <definedName name="Roman_06" localSheetId="5">#REF!</definedName>
    <definedName name="Roman_06">#REF!</definedName>
    <definedName name="roman_09" localSheetId="7">#REF!</definedName>
    <definedName name="roman_09" localSheetId="6">#REF!</definedName>
    <definedName name="roman_09" localSheetId="0">#REF!</definedName>
    <definedName name="roman_09" localSheetId="4">#REF!</definedName>
    <definedName name="roman_09" localSheetId="3">#REF!</definedName>
    <definedName name="roman_09" localSheetId="5">#REF!</definedName>
    <definedName name="roman_09">#REF!</definedName>
    <definedName name="roman_11" localSheetId="7">#REF!</definedName>
    <definedName name="roman_11" localSheetId="6">#REF!</definedName>
    <definedName name="roman_11" localSheetId="0">#REF!</definedName>
    <definedName name="roman_11" localSheetId="4">#REF!</definedName>
    <definedName name="roman_11" localSheetId="3">#REF!</definedName>
    <definedName name="roman_11" localSheetId="5">#REF!</definedName>
    <definedName name="roman_11">#REF!</definedName>
    <definedName name="roman11" localSheetId="7">#REF!</definedName>
    <definedName name="roman11" localSheetId="6">#REF!</definedName>
    <definedName name="roman11" localSheetId="0">#REF!</definedName>
    <definedName name="roman11" localSheetId="4">#REF!</definedName>
    <definedName name="roman11" localSheetId="3">#REF!</definedName>
    <definedName name="roman11" localSheetId="5">#REF!</definedName>
    <definedName name="roman11">#REF!</definedName>
    <definedName name="Roman2_1" localSheetId="7">#REF!</definedName>
    <definedName name="Roman2_1" localSheetId="6">#REF!</definedName>
    <definedName name="Roman2_1" localSheetId="0">#REF!</definedName>
    <definedName name="Roman2_1" localSheetId="4">#REF!</definedName>
    <definedName name="Roman2_1" localSheetId="3">#REF!</definedName>
    <definedName name="Roman2_1" localSheetId="5">#REF!</definedName>
    <definedName name="Roman2_1">#REF!</definedName>
    <definedName name="Roman2_3" localSheetId="7">#REF!</definedName>
    <definedName name="Roman2_3" localSheetId="6">#REF!</definedName>
    <definedName name="Roman2_3" localSheetId="0">#REF!</definedName>
    <definedName name="Roman2_3" localSheetId="4">#REF!</definedName>
    <definedName name="Roman2_3" localSheetId="3">#REF!</definedName>
    <definedName name="Roman2_3" localSheetId="5">#REF!</definedName>
    <definedName name="Roman2_3">#REF!</definedName>
    <definedName name="roman31" localSheetId="7">#REF!</definedName>
    <definedName name="roman31" localSheetId="6">#REF!</definedName>
    <definedName name="roman31" localSheetId="0">#REF!</definedName>
    <definedName name="roman31" localSheetId="4">#REF!</definedName>
    <definedName name="roman31" localSheetId="3">#REF!</definedName>
    <definedName name="roman31" localSheetId="5">#REF!</definedName>
    <definedName name="roman31">#REF!</definedName>
    <definedName name="roman33" localSheetId="7">#REF!</definedName>
    <definedName name="roman33" localSheetId="6">#REF!</definedName>
    <definedName name="roman33" localSheetId="0">#REF!</definedName>
    <definedName name="roman33" localSheetId="4">#REF!</definedName>
    <definedName name="roman33" localSheetId="3">#REF!</definedName>
    <definedName name="roman33" localSheetId="5">#REF!</definedName>
    <definedName name="roman33">#REF!</definedName>
    <definedName name="roman4_3" localSheetId="7">#REF!</definedName>
    <definedName name="roman4_3" localSheetId="6">#REF!</definedName>
    <definedName name="roman4_3" localSheetId="0">#REF!</definedName>
    <definedName name="roman4_3" localSheetId="4">#REF!</definedName>
    <definedName name="roman4_3" localSheetId="3">#REF!</definedName>
    <definedName name="roman4_3" localSheetId="5">#REF!</definedName>
    <definedName name="roman4_3">#REF!</definedName>
    <definedName name="roman7_1" localSheetId="7">#REF!</definedName>
    <definedName name="roman7_1" localSheetId="6">#REF!</definedName>
    <definedName name="roman7_1" localSheetId="0">#REF!</definedName>
    <definedName name="roman7_1" localSheetId="4">#REF!</definedName>
    <definedName name="roman7_1" localSheetId="3">#REF!</definedName>
    <definedName name="roman7_1" localSheetId="5">#REF!</definedName>
    <definedName name="roman7_1">#REF!</definedName>
    <definedName name="roman77" localSheetId="7">#REF!</definedName>
    <definedName name="roman77" localSheetId="6">#REF!</definedName>
    <definedName name="roman77" localSheetId="0">#REF!</definedName>
    <definedName name="roman77" localSheetId="4">#REF!</definedName>
    <definedName name="roman77" localSheetId="3">#REF!</definedName>
    <definedName name="roman77" localSheetId="5">#REF!</definedName>
    <definedName name="roman77">#REF!</definedName>
    <definedName name="romann_12" localSheetId="7">#REF!</definedName>
    <definedName name="romann_12" localSheetId="6">#REF!</definedName>
    <definedName name="romann_12" localSheetId="0">#REF!</definedName>
    <definedName name="romann_12" localSheetId="4">#REF!</definedName>
    <definedName name="romann_12" localSheetId="3">#REF!</definedName>
    <definedName name="romann_12" localSheetId="5">#REF!</definedName>
    <definedName name="romann_12">#REF!</definedName>
    <definedName name="romann_66" localSheetId="7">#REF!</definedName>
    <definedName name="romann_66" localSheetId="6">#REF!</definedName>
    <definedName name="romann_66" localSheetId="0">#REF!</definedName>
    <definedName name="romann_66" localSheetId="4">#REF!</definedName>
    <definedName name="romann_66" localSheetId="3">#REF!</definedName>
    <definedName name="romann_66" localSheetId="5">#REF!</definedName>
    <definedName name="romann_66">#REF!</definedName>
    <definedName name="romann33" localSheetId="7">#REF!</definedName>
    <definedName name="romann33" localSheetId="6">#REF!</definedName>
    <definedName name="romann33" localSheetId="0">#REF!</definedName>
    <definedName name="romann33" localSheetId="4">#REF!</definedName>
    <definedName name="romann33" localSheetId="3">#REF!</definedName>
    <definedName name="romann33" localSheetId="5">#REF!</definedName>
    <definedName name="romann33">#REF!</definedName>
    <definedName name="serv" localSheetId="7">#REF!</definedName>
    <definedName name="serv" localSheetId="6">#REF!</definedName>
    <definedName name="serv" localSheetId="0">#REF!</definedName>
    <definedName name="serv" localSheetId="4">#REF!</definedName>
    <definedName name="serv" localSheetId="3">#REF!</definedName>
    <definedName name="serv" localSheetId="5">#REF!</definedName>
    <definedName name="serv">#REF!</definedName>
    <definedName name="serv_" localSheetId="7">#REF!</definedName>
    <definedName name="serv_" localSheetId="6">#REF!</definedName>
    <definedName name="serv_" localSheetId="0">#REF!</definedName>
    <definedName name="serv_" localSheetId="4">#REF!</definedName>
    <definedName name="serv_" localSheetId="3">#REF!</definedName>
    <definedName name="serv_" localSheetId="5">#REF!</definedName>
    <definedName name="serv_">#REF!</definedName>
    <definedName name="Serv_LIST" localSheetId="7">#REF!</definedName>
    <definedName name="Serv_LIST" localSheetId="6">#REF!</definedName>
    <definedName name="Serv_LIST" localSheetId="0">#REF!</definedName>
    <definedName name="Serv_LIST" localSheetId="4">#REF!</definedName>
    <definedName name="Serv_LIST" localSheetId="3">#REF!</definedName>
    <definedName name="Serv_LIST" localSheetId="5">#REF!</definedName>
    <definedName name="Serv_LIST">#REF!</definedName>
    <definedName name="servo1" localSheetId="7">#REF!</definedName>
    <definedName name="servo1" localSheetId="6">#REF!</definedName>
    <definedName name="servo1" localSheetId="0">#REF!</definedName>
    <definedName name="servo1" localSheetId="4">#REF!</definedName>
    <definedName name="servo1" localSheetId="3">#REF!</definedName>
    <definedName name="servo1" localSheetId="5">#REF!</definedName>
    <definedName name="servo1">#REF!</definedName>
    <definedName name="ｔａｂｉｅ＿04" localSheetId="7">#REF!</definedName>
    <definedName name="ｔａｂｉｅ＿04" localSheetId="6">#REF!</definedName>
    <definedName name="ｔａｂｉｅ＿04" localSheetId="0">#REF!</definedName>
    <definedName name="ｔａｂｉｅ＿04" localSheetId="4">#REF!</definedName>
    <definedName name="ｔａｂｉｅ＿04" localSheetId="3">#REF!</definedName>
    <definedName name="ｔａｂｉｅ＿04" localSheetId="5">#REF!</definedName>
    <definedName name="ｔａｂｉｅ＿04">#REF!</definedName>
    <definedName name="table_03" localSheetId="7">#REF!</definedName>
    <definedName name="table_03" localSheetId="6">#REF!</definedName>
    <definedName name="table_03" localSheetId="0">#REF!</definedName>
    <definedName name="table_03" localSheetId="4">#REF!</definedName>
    <definedName name="table_03" localSheetId="3">#REF!</definedName>
    <definedName name="table_03" localSheetId="5">#REF!</definedName>
    <definedName name="table_03">#REF!</definedName>
    <definedName name="table_06" localSheetId="7">#REF!</definedName>
    <definedName name="table_06" localSheetId="6">#REF!</definedName>
    <definedName name="table_06" localSheetId="0">#REF!</definedName>
    <definedName name="table_06" localSheetId="4">#REF!</definedName>
    <definedName name="table_06" localSheetId="3">#REF!</definedName>
    <definedName name="table_06" localSheetId="5">#REF!</definedName>
    <definedName name="table_06">#REF!</definedName>
    <definedName name="table2_3" localSheetId="7">#REF!</definedName>
    <definedName name="table2_3" localSheetId="6">#REF!</definedName>
    <definedName name="table2_3" localSheetId="0">#REF!</definedName>
    <definedName name="table2_3" localSheetId="4">#REF!</definedName>
    <definedName name="table2_3" localSheetId="3">#REF!</definedName>
    <definedName name="table2_3" localSheetId="5">#REF!</definedName>
    <definedName name="table2_3">#REF!</definedName>
    <definedName name="tapi2" localSheetId="7">#REF!</definedName>
    <definedName name="tapi2" localSheetId="6">#REF!</definedName>
    <definedName name="tapi2" localSheetId="0">#REF!</definedName>
    <definedName name="tapi2" localSheetId="4">#REF!</definedName>
    <definedName name="tapi2" localSheetId="3">#REF!</definedName>
    <definedName name="tapi2" localSheetId="5">#REF!</definedName>
    <definedName name="tapi2">#REF!</definedName>
    <definedName name="tebie_o7" localSheetId="7">#REF!</definedName>
    <definedName name="tebie_o7" localSheetId="6">#REF!</definedName>
    <definedName name="tebie_o7" localSheetId="0">#REF!</definedName>
    <definedName name="tebie_o7" localSheetId="4">#REF!</definedName>
    <definedName name="tebie_o7" localSheetId="3">#REF!</definedName>
    <definedName name="tebie_o7" localSheetId="5">#REF!</definedName>
    <definedName name="tebie_o7">#REF!</definedName>
    <definedName name="tebie08" localSheetId="7">#REF!</definedName>
    <definedName name="tebie08" localSheetId="6">#REF!</definedName>
    <definedName name="tebie08" localSheetId="0">#REF!</definedName>
    <definedName name="tebie08" localSheetId="4">#REF!</definedName>
    <definedName name="tebie08" localSheetId="3">#REF!</definedName>
    <definedName name="tebie08" localSheetId="5">#REF!</definedName>
    <definedName name="tebie08">#REF!</definedName>
    <definedName name="tebie33" localSheetId="7">#REF!</definedName>
    <definedName name="tebie33" localSheetId="6">#REF!</definedName>
    <definedName name="tebie33" localSheetId="0">#REF!</definedName>
    <definedName name="tebie33" localSheetId="4">#REF!</definedName>
    <definedName name="tebie33" localSheetId="3">#REF!</definedName>
    <definedName name="tebie33" localSheetId="5">#REF!</definedName>
    <definedName name="tebie33">#REF!</definedName>
    <definedName name="tebiroo" localSheetId="7">#REF!</definedName>
    <definedName name="tebiroo" localSheetId="6">#REF!</definedName>
    <definedName name="tebiroo" localSheetId="0">#REF!</definedName>
    <definedName name="tebiroo" localSheetId="4">#REF!</definedName>
    <definedName name="tebiroo" localSheetId="3">#REF!</definedName>
    <definedName name="tebiroo" localSheetId="5">#REF!</definedName>
    <definedName name="tebiroo">#REF!</definedName>
    <definedName name="teble" localSheetId="7">#REF!</definedName>
    <definedName name="teble" localSheetId="6">#REF!</definedName>
    <definedName name="teble" localSheetId="0">#REF!</definedName>
    <definedName name="teble" localSheetId="4">#REF!</definedName>
    <definedName name="teble" localSheetId="3">#REF!</definedName>
    <definedName name="teble" localSheetId="5">#REF!</definedName>
    <definedName name="teble">#REF!</definedName>
    <definedName name="teble_09" localSheetId="7">#REF!</definedName>
    <definedName name="teble_09" localSheetId="6">#REF!</definedName>
    <definedName name="teble_09" localSheetId="0">#REF!</definedName>
    <definedName name="teble_09" localSheetId="4">#REF!</definedName>
    <definedName name="teble_09" localSheetId="3">#REF!</definedName>
    <definedName name="teble_09" localSheetId="5">#REF!</definedName>
    <definedName name="teble_09">#REF!</definedName>
    <definedName name="teble77" localSheetId="7">#REF!</definedName>
    <definedName name="teble77" localSheetId="6">#REF!</definedName>
    <definedName name="teble77" localSheetId="0">#REF!</definedName>
    <definedName name="teble77" localSheetId="4">#REF!</definedName>
    <definedName name="teble77" localSheetId="3">#REF!</definedName>
    <definedName name="teble77" localSheetId="5">#REF!</definedName>
    <definedName name="teble77">#REF!</definedName>
    <definedName name="Z_DC90BC2F_DAAD_40BB_A57A_6DEBF8F40607_.wvu.PrintArea" localSheetId="3" hidden="1">'変更補助金額算出内訳書（第８号様式別紙1）'!$B$1:$G$23</definedName>
    <definedName name="Z_DC90BC2F_DAAD_40BB_A57A_6DEBF8F40607_.wvu.PrintArea" localSheetId="1" hidden="1">'補助金額算出内訳書（第６号様式別紙1）'!$B$1:$G$23</definedName>
    <definedName name="Z_DC90BC2F_DAAD_40BB_A57A_6DEBF8F40607_.wvu.PrintArea" localSheetId="5" hidden="1">'補助金実績額算出内訳書（第15号様式別紙1）'!$B$1:$G$23</definedName>
    <definedName name="食事" localSheetId="7">#REF!</definedName>
    <definedName name="食事" localSheetId="6">#REF!</definedName>
    <definedName name="食事" localSheetId="0">#REF!</definedName>
    <definedName name="食事" localSheetId="4">#REF!</definedName>
    <definedName name="食事" localSheetId="3">#REF!</definedName>
    <definedName name="食事" localSheetId="5">#REF!</definedName>
    <definedName name="食事">#REF!</definedName>
    <definedName name="町っ油" localSheetId="7">#REF!</definedName>
    <definedName name="町っ油" localSheetId="6">#REF!</definedName>
    <definedName name="町っ油" localSheetId="0">#REF!</definedName>
    <definedName name="町っ油" localSheetId="4">#REF!</definedName>
    <definedName name="町っ油" localSheetId="3">#REF!</definedName>
    <definedName name="町っ油" localSheetId="5">#REF!</definedName>
    <definedName name="町っ油">#REF!</definedName>
    <definedName name="部屋番号" localSheetId="7">#REF!</definedName>
    <definedName name="部屋番号" localSheetId="6">#REF!</definedName>
    <definedName name="部屋番号" localSheetId="0">#REF!</definedName>
    <definedName name="部屋番号" localSheetId="4">#REF!</definedName>
    <definedName name="部屋番号" localSheetId="3">#REF!</definedName>
    <definedName name="部屋番号" localSheetId="5">#REF!</definedName>
    <definedName name="部屋番号">#REF!</definedName>
    <definedName name="利用日数記入例" localSheetId="7">#REF!</definedName>
    <definedName name="利用日数記入例" localSheetId="6">#REF!</definedName>
    <definedName name="利用日数記入例" localSheetId="0">#REF!</definedName>
    <definedName name="利用日数記入例" localSheetId="4">#REF!</definedName>
    <definedName name="利用日数記入例" localSheetId="3">#REF!</definedName>
    <definedName name="利用日数記入例" localSheetId="5">#REF!</definedName>
    <definedName name="利用日数記入例">#REF!</definedName>
  </definedNames>
  <calcPr calcId="162913"/>
</workbook>
</file>

<file path=xl/calcChain.xml><?xml version="1.0" encoding="utf-8"?>
<calcChain xmlns="http://schemas.openxmlformats.org/spreadsheetml/2006/main">
  <c r="D38" i="34" l="1"/>
  <c r="B38" i="34"/>
  <c r="D38" i="27" l="1"/>
  <c r="B38" i="27"/>
  <c r="D38" i="24" l="1"/>
  <c r="B38" i="24"/>
</calcChain>
</file>

<file path=xl/sharedStrings.xml><?xml version="1.0" encoding="utf-8"?>
<sst xmlns="http://schemas.openxmlformats.org/spreadsheetml/2006/main" count="173" uniqueCount="72">
  <si>
    <t>補助金額算出内訳書</t>
    <rPh sb="0" eb="2">
      <t>ホジョ</t>
    </rPh>
    <rPh sb="2" eb="4">
      <t>キンガク</t>
    </rPh>
    <rPh sb="4" eb="6">
      <t>サンシュツ</t>
    </rPh>
    <rPh sb="6" eb="9">
      <t>ウチワケショ</t>
    </rPh>
    <phoneticPr fontId="3"/>
  </si>
  <si>
    <t>補助対象経費</t>
    <rPh sb="0" eb="2">
      <t>ホジョ</t>
    </rPh>
    <rPh sb="2" eb="4">
      <t>タイショウ</t>
    </rPh>
    <rPh sb="4" eb="6">
      <t>ケイヒ</t>
    </rPh>
    <rPh sb="5" eb="6">
      <t>ヒ</t>
    </rPh>
    <phoneticPr fontId="3"/>
  </si>
  <si>
    <t>都補助金
所要額</t>
    <rPh sb="0" eb="1">
      <t>ト</t>
    </rPh>
    <rPh sb="1" eb="4">
      <t>ホジョキン</t>
    </rPh>
    <rPh sb="5" eb="7">
      <t>ショヨウ</t>
    </rPh>
    <rPh sb="7" eb="8">
      <t>ガク</t>
    </rPh>
    <phoneticPr fontId="3"/>
  </si>
  <si>
    <t>千円未満切り捨て</t>
    <rPh sb="0" eb="1">
      <t>センエン</t>
    </rPh>
    <rPh sb="1" eb="3">
      <t>ミマン</t>
    </rPh>
    <rPh sb="3" eb="4">
      <t>キ</t>
    </rPh>
    <rPh sb="5" eb="6">
      <t>ス</t>
    </rPh>
    <phoneticPr fontId="3"/>
  </si>
  <si>
    <t>注１　A欄には、事業実施に伴って支出する予定の総事業費を記入してください。</t>
    <rPh sb="0" eb="1">
      <t>チュウ</t>
    </rPh>
    <rPh sb="4" eb="5">
      <t>ラン</t>
    </rPh>
    <rPh sb="8" eb="10">
      <t>ジギョウ</t>
    </rPh>
    <rPh sb="10" eb="12">
      <t>ジッシ</t>
    </rPh>
    <rPh sb="13" eb="14">
      <t>トモナ</t>
    </rPh>
    <rPh sb="16" eb="18">
      <t>シシュツ</t>
    </rPh>
    <rPh sb="20" eb="22">
      <t>ヨテイ</t>
    </rPh>
    <rPh sb="23" eb="24">
      <t>ソウ</t>
    </rPh>
    <rPh sb="24" eb="26">
      <t>ジギョウ</t>
    </rPh>
    <rPh sb="26" eb="27">
      <t>ヒ</t>
    </rPh>
    <rPh sb="28" eb="30">
      <t>キニュウ</t>
    </rPh>
    <phoneticPr fontId="3"/>
  </si>
  <si>
    <t>内訳</t>
    <rPh sb="0" eb="2">
      <t>ウチワケ</t>
    </rPh>
    <phoneticPr fontId="3"/>
  </si>
  <si>
    <t>変更申請額内訳明細</t>
    <rPh sb="0" eb="2">
      <t>ヘンコウ</t>
    </rPh>
    <rPh sb="2" eb="4">
      <t>シンセイ</t>
    </rPh>
    <rPh sb="4" eb="5">
      <t>ガク</t>
    </rPh>
    <rPh sb="5" eb="7">
      <t>ウチワケ</t>
    </rPh>
    <rPh sb="7" eb="9">
      <t>メイサイ</t>
    </rPh>
    <phoneticPr fontId="3"/>
  </si>
  <si>
    <t>費目</t>
    <rPh sb="0" eb="2">
      <t>ヒモク</t>
    </rPh>
    <phoneticPr fontId="3"/>
  </si>
  <si>
    <t>小計額</t>
    <rPh sb="0" eb="2">
      <t>ショウケイ</t>
    </rPh>
    <rPh sb="2" eb="3">
      <t>ガク</t>
    </rPh>
    <phoneticPr fontId="3"/>
  </si>
  <si>
    <t>金額</t>
    <rPh sb="0" eb="2">
      <t>キンガク</t>
    </rPh>
    <phoneticPr fontId="3"/>
  </si>
  <si>
    <t>備考</t>
    <rPh sb="0" eb="2">
      <t>ビコウ</t>
    </rPh>
    <phoneticPr fontId="3"/>
  </si>
  <si>
    <t>合計</t>
  </si>
  <si>
    <t>申請額内訳明細</t>
    <rPh sb="0" eb="2">
      <t>シンセイ</t>
    </rPh>
    <rPh sb="2" eb="3">
      <t>ガク</t>
    </rPh>
    <rPh sb="3" eb="5">
      <t>ウチワケ</t>
    </rPh>
    <rPh sb="5" eb="7">
      <t>メイサイ</t>
    </rPh>
    <phoneticPr fontId="3"/>
  </si>
  <si>
    <t>※必要に応じて行を追加・削除してください。</t>
    <phoneticPr fontId="2"/>
  </si>
  <si>
    <t>実績額内訳明細</t>
    <rPh sb="0" eb="2">
      <t>ジッセキ</t>
    </rPh>
    <rPh sb="2" eb="3">
      <t>ガク</t>
    </rPh>
    <rPh sb="3" eb="5">
      <t>ウチワケ</t>
    </rPh>
    <rPh sb="5" eb="7">
      <t>メイサイ</t>
    </rPh>
    <phoneticPr fontId="3"/>
  </si>
  <si>
    <t>　（１）事業の概要、手順</t>
    <rPh sb="4" eb="6">
      <t>ジギョウ</t>
    </rPh>
    <rPh sb="7" eb="9">
      <t>ガイヨウ</t>
    </rPh>
    <rPh sb="10" eb="12">
      <t>テジュン</t>
    </rPh>
    <phoneticPr fontId="3"/>
  </si>
  <si>
    <t>　（２）取組内容</t>
    <rPh sb="4" eb="6">
      <t>トリクミ</t>
    </rPh>
    <rPh sb="6" eb="8">
      <t>ナイヨウ</t>
    </rPh>
    <phoneticPr fontId="3"/>
  </si>
  <si>
    <t>　（３）事業の成果</t>
    <rPh sb="4" eb="6">
      <t>ジギョウ</t>
    </rPh>
    <rPh sb="7" eb="9">
      <t>セイカ</t>
    </rPh>
    <phoneticPr fontId="3"/>
  </si>
  <si>
    <t>※記入する文字の大きさは10ポイント以上とし、Ａ４用紙２枚以内に収まるように作成してください。</t>
    <phoneticPr fontId="3"/>
  </si>
  <si>
    <t>事業実績報告書</t>
    <rPh sb="0" eb="2">
      <t>ジギョウ</t>
    </rPh>
    <rPh sb="2" eb="4">
      <t>ジッセキ</t>
    </rPh>
    <rPh sb="4" eb="6">
      <t>ホウコク</t>
    </rPh>
    <rPh sb="6" eb="7">
      <t>ショ</t>
    </rPh>
    <phoneticPr fontId="3"/>
  </si>
  <si>
    <t>全　体　設　計　表</t>
    <rPh sb="0" eb="1">
      <t>ゼン</t>
    </rPh>
    <rPh sb="2" eb="3">
      <t>カラダ</t>
    </rPh>
    <rPh sb="4" eb="5">
      <t>セツ</t>
    </rPh>
    <rPh sb="6" eb="7">
      <t>ケイ</t>
    </rPh>
    <rPh sb="8" eb="9">
      <t>ヒョウ</t>
    </rPh>
    <phoneticPr fontId="3"/>
  </si>
  <si>
    <t>事　　業　　費</t>
    <rPh sb="0" eb="1">
      <t>コト</t>
    </rPh>
    <rPh sb="3" eb="4">
      <t>ギョウ</t>
    </rPh>
    <rPh sb="6" eb="7">
      <t>ヒ</t>
    </rPh>
    <phoneticPr fontId="3"/>
  </si>
  <si>
    <t>全体計画</t>
    <rPh sb="0" eb="2">
      <t>ゼンタイ</t>
    </rPh>
    <rPh sb="2" eb="4">
      <t>ケイカク</t>
    </rPh>
    <phoneticPr fontId="3"/>
  </si>
  <si>
    <t>年度別計画</t>
    <rPh sb="0" eb="2">
      <t>ネンド</t>
    </rPh>
    <rPh sb="2" eb="3">
      <t>ベツ</t>
    </rPh>
    <rPh sb="3" eb="5">
      <t>ケイカク</t>
    </rPh>
    <phoneticPr fontId="3"/>
  </si>
  <si>
    <t xml:space="preserve">    年度</t>
    <rPh sb="4" eb="6">
      <t>ネンド</t>
    </rPh>
    <phoneticPr fontId="3"/>
  </si>
  <si>
    <t xml:space="preserve"> 　  年度</t>
    <rPh sb="4" eb="6">
      <t>ネンド</t>
    </rPh>
    <phoneticPr fontId="3"/>
  </si>
  <si>
    <t>　　年度</t>
    <rPh sb="2" eb="4">
      <t>ネンド</t>
    </rPh>
    <phoneticPr fontId="3"/>
  </si>
  <si>
    <t>合計</t>
    <rPh sb="0" eb="1">
      <t>ゴウ</t>
    </rPh>
    <rPh sb="1" eb="2">
      <t>ケイ</t>
    </rPh>
    <phoneticPr fontId="3"/>
  </si>
  <si>
    <t>D</t>
    <phoneticPr fontId="2"/>
  </si>
  <si>
    <t>C</t>
    <phoneticPr fontId="2"/>
  </si>
  <si>
    <t>Ｂ</t>
    <phoneticPr fontId="3"/>
  </si>
  <si>
    <t>Ａ</t>
    <phoneticPr fontId="3"/>
  </si>
  <si>
    <t>（D＞C→C）
（D≦C→D）</t>
    <phoneticPr fontId="3"/>
  </si>
  <si>
    <t>都補助計算額</t>
    <rPh sb="0" eb="1">
      <t>ト</t>
    </rPh>
    <rPh sb="1" eb="3">
      <t>ホジョ</t>
    </rPh>
    <rPh sb="3" eb="5">
      <t>ケイサン</t>
    </rPh>
    <rPh sb="5" eb="6">
      <t>ガク</t>
    </rPh>
    <phoneticPr fontId="2"/>
  </si>
  <si>
    <t>１　事業の背景と目的</t>
    <rPh sb="2" eb="4">
      <t>ジギョウ</t>
    </rPh>
    <rPh sb="5" eb="7">
      <t>ハイケイ</t>
    </rPh>
    <rPh sb="8" eb="10">
      <t>モクテキ</t>
    </rPh>
    <phoneticPr fontId="3"/>
  </si>
  <si>
    <t>２　事業の内容</t>
    <rPh sb="2" eb="4">
      <t>ジギョウ</t>
    </rPh>
    <rPh sb="5" eb="7">
      <t>ナイヨウ</t>
    </rPh>
    <phoneticPr fontId="3"/>
  </si>
  <si>
    <t>３　事業の評価と課題</t>
    <rPh sb="2" eb="4">
      <t>ジギョウ</t>
    </rPh>
    <rPh sb="5" eb="7">
      <t>ヒョウカ</t>
    </rPh>
    <rPh sb="8" eb="10">
      <t>カダイ</t>
    </rPh>
    <phoneticPr fontId="3"/>
  </si>
  <si>
    <t>４　今後の展開</t>
    <rPh sb="2" eb="4">
      <t>コンゴ</t>
    </rPh>
    <rPh sb="5" eb="7">
      <t>テンカイ</t>
    </rPh>
    <phoneticPr fontId="3"/>
  </si>
  <si>
    <t>別記第６号様式別紙１</t>
    <rPh sb="0" eb="2">
      <t>ベッキ</t>
    </rPh>
    <rPh sb="2" eb="3">
      <t>ダイ</t>
    </rPh>
    <rPh sb="4" eb="5">
      <t>ゴウ</t>
    </rPh>
    <rPh sb="5" eb="7">
      <t>ヨウシキ</t>
    </rPh>
    <rPh sb="7" eb="9">
      <t>ベッシ</t>
    </rPh>
    <phoneticPr fontId="3"/>
  </si>
  <si>
    <t>別記第６号様式別紙２</t>
    <rPh sb="0" eb="2">
      <t>ベッキ</t>
    </rPh>
    <rPh sb="2" eb="3">
      <t>ダイ</t>
    </rPh>
    <rPh sb="4" eb="5">
      <t>ゴウ</t>
    </rPh>
    <rPh sb="5" eb="7">
      <t>ヨウシキ</t>
    </rPh>
    <rPh sb="7" eb="9">
      <t>ベッシ</t>
    </rPh>
    <phoneticPr fontId="3"/>
  </si>
  <si>
    <t>※補助対象経費の内訳を記載してください。</t>
    <rPh sb="1" eb="3">
      <t>ホジョ</t>
    </rPh>
    <rPh sb="3" eb="5">
      <t>タイショウ</t>
    </rPh>
    <rPh sb="5" eb="7">
      <t>ケイヒ</t>
    </rPh>
    <rPh sb="8" eb="10">
      <t>ウチワケ</t>
    </rPh>
    <rPh sb="11" eb="13">
      <t>キサイ</t>
    </rPh>
    <phoneticPr fontId="2"/>
  </si>
  <si>
    <t>別記第８号様式別紙１</t>
    <rPh sb="0" eb="2">
      <t>ベッキ</t>
    </rPh>
    <rPh sb="2" eb="3">
      <t>ダイ</t>
    </rPh>
    <rPh sb="4" eb="5">
      <t>ゴウ</t>
    </rPh>
    <rPh sb="5" eb="7">
      <t>ヨウシキ</t>
    </rPh>
    <rPh sb="7" eb="9">
      <t>ベッシ</t>
    </rPh>
    <phoneticPr fontId="3"/>
  </si>
  <si>
    <t>別記第８号様式別紙２</t>
    <rPh sb="0" eb="2">
      <t>ベッキ</t>
    </rPh>
    <rPh sb="2" eb="3">
      <t>ダイ</t>
    </rPh>
    <rPh sb="4" eb="5">
      <t>ゴウ</t>
    </rPh>
    <rPh sb="5" eb="7">
      <t>ヨウシキ</t>
    </rPh>
    <rPh sb="7" eb="9">
      <t>ベッシ</t>
    </rPh>
    <phoneticPr fontId="3"/>
  </si>
  <si>
    <t>別記第15号様式別紙１</t>
    <rPh sb="0" eb="2">
      <t>ベッキ</t>
    </rPh>
    <rPh sb="2" eb="3">
      <t>ダイ</t>
    </rPh>
    <rPh sb="5" eb="6">
      <t>ゴウ</t>
    </rPh>
    <rPh sb="6" eb="8">
      <t>ヨウシキ</t>
    </rPh>
    <rPh sb="8" eb="10">
      <t>ベッシ</t>
    </rPh>
    <phoneticPr fontId="3"/>
  </si>
  <si>
    <t>補助事業者名：</t>
    <rPh sb="0" eb="2">
      <t>ホジョ</t>
    </rPh>
    <rPh sb="2" eb="5">
      <t>ジギョウシャ</t>
    </rPh>
    <rPh sb="5" eb="6">
      <t>メイ</t>
    </rPh>
    <phoneticPr fontId="3"/>
  </si>
  <si>
    <t>円</t>
    <rPh sb="0" eb="1">
      <t>エン</t>
    </rPh>
    <phoneticPr fontId="2"/>
  </si>
  <si>
    <t>別記第15号様式別紙２</t>
    <rPh sb="0" eb="2">
      <t>ベッキ</t>
    </rPh>
    <rPh sb="2" eb="3">
      <t>ダイ</t>
    </rPh>
    <rPh sb="5" eb="6">
      <t>ゴウ</t>
    </rPh>
    <rPh sb="6" eb="8">
      <t>ヨウシキ</t>
    </rPh>
    <rPh sb="8" eb="10">
      <t>ベッシ</t>
    </rPh>
    <phoneticPr fontId="3"/>
  </si>
  <si>
    <t>別記第４号様式別紙</t>
    <rPh sb="0" eb="2">
      <t>ベッキ</t>
    </rPh>
    <rPh sb="2" eb="3">
      <t>ダイ</t>
    </rPh>
    <rPh sb="4" eb="5">
      <t>ゴウ</t>
    </rPh>
    <rPh sb="5" eb="7">
      <t>ヨウシキ</t>
    </rPh>
    <rPh sb="7" eb="9">
      <t>ベッシ</t>
    </rPh>
    <phoneticPr fontId="3"/>
  </si>
  <si>
    <t>（単位：千円）</t>
    <rPh sb="1" eb="3">
      <t>タンイ</t>
    </rPh>
    <rPh sb="4" eb="5">
      <t>セン</t>
    </rPh>
    <rPh sb="5" eb="6">
      <t>エン</t>
    </rPh>
    <phoneticPr fontId="3"/>
  </si>
  <si>
    <t>（単位：千円）</t>
    <rPh sb="1" eb="3">
      <t>タンイ</t>
    </rPh>
    <rPh sb="4" eb="6">
      <t>センエン</t>
    </rPh>
    <phoneticPr fontId="2"/>
  </si>
  <si>
    <t>補助率</t>
    <rPh sb="0" eb="3">
      <t>ホジョリツ</t>
    </rPh>
    <phoneticPr fontId="2"/>
  </si>
  <si>
    <t>=B×2/3</t>
    <phoneticPr fontId="2"/>
  </si>
  <si>
    <t>(初年度）
＝B×3/4
(2、3年度目)
＝B×2/3
(４、5年度目)
＝B×1/2</t>
    <rPh sb="1" eb="4">
      <t>ショネンド</t>
    </rPh>
    <rPh sb="17" eb="19">
      <t>ネンド</t>
    </rPh>
    <rPh sb="19" eb="20">
      <t>メ</t>
    </rPh>
    <rPh sb="33" eb="35">
      <t>ネンド</t>
    </rPh>
    <rPh sb="35" eb="36">
      <t>メ</t>
    </rPh>
    <phoneticPr fontId="2"/>
  </si>
  <si>
    <t>対象事業</t>
    <rPh sb="0" eb="2">
      <t>タイショウ</t>
    </rPh>
    <rPh sb="2" eb="4">
      <t>ジギョウ</t>
    </rPh>
    <phoneticPr fontId="3"/>
  </si>
  <si>
    <t>改修工事及び耐震改修工事を除く補助対象経費</t>
    <rPh sb="0" eb="2">
      <t>カイシュウ</t>
    </rPh>
    <rPh sb="2" eb="4">
      <t>コウジ</t>
    </rPh>
    <rPh sb="4" eb="5">
      <t>オヨ</t>
    </rPh>
    <rPh sb="6" eb="8">
      <t>タイシン</t>
    </rPh>
    <rPh sb="8" eb="10">
      <t>カイシュウ</t>
    </rPh>
    <rPh sb="10" eb="12">
      <t>コウジ</t>
    </rPh>
    <rPh sb="13" eb="14">
      <t>ノゾ</t>
    </rPh>
    <rPh sb="15" eb="17">
      <t>ホジョ</t>
    </rPh>
    <rPh sb="17" eb="19">
      <t>タイショウ</t>
    </rPh>
    <rPh sb="19" eb="21">
      <t>ケイヒ</t>
    </rPh>
    <phoneticPr fontId="2"/>
  </si>
  <si>
    <t>改修工事に要する費用</t>
    <rPh sb="0" eb="2">
      <t>カイシュウ</t>
    </rPh>
    <rPh sb="2" eb="4">
      <t>コウジ</t>
    </rPh>
    <rPh sb="5" eb="6">
      <t>ヨウ</t>
    </rPh>
    <rPh sb="8" eb="10">
      <t>ヒヨウ</t>
    </rPh>
    <phoneticPr fontId="2"/>
  </si>
  <si>
    <t>注４　消費税及び地方消費税は、補助対象経費から除きます。</t>
    <rPh sb="0" eb="1">
      <t>チュウ</t>
    </rPh>
    <rPh sb="3" eb="6">
      <t>ショウヒゼイ</t>
    </rPh>
    <rPh sb="6" eb="7">
      <t>オヨ</t>
    </rPh>
    <rPh sb="8" eb="10">
      <t>チホウ</t>
    </rPh>
    <rPh sb="10" eb="13">
      <t>ショウヒゼイ</t>
    </rPh>
    <rPh sb="15" eb="17">
      <t>ホジョ</t>
    </rPh>
    <rPh sb="17" eb="19">
      <t>タイショウ</t>
    </rPh>
    <rPh sb="19" eb="21">
      <t>ケイヒ</t>
    </rPh>
    <rPh sb="23" eb="24">
      <t>ノゾ</t>
    </rPh>
    <phoneticPr fontId="3"/>
  </si>
  <si>
    <t>耐震改修工事に要する費用</t>
    <rPh sb="0" eb="2">
      <t>タイシン</t>
    </rPh>
    <rPh sb="2" eb="4">
      <t>カイシュウ</t>
    </rPh>
    <rPh sb="4" eb="6">
      <t>コウジ</t>
    </rPh>
    <rPh sb="7" eb="8">
      <t>ヨウ</t>
    </rPh>
    <rPh sb="10" eb="12">
      <t>ヒヨウ</t>
    </rPh>
    <phoneticPr fontId="2"/>
  </si>
  <si>
    <t>補助対象事業の項目</t>
    <rPh sb="0" eb="2">
      <t>ホジョ</t>
    </rPh>
    <rPh sb="2" eb="4">
      <t>タイショウ</t>
    </rPh>
    <rPh sb="4" eb="6">
      <t>ジギョウ</t>
    </rPh>
    <rPh sb="7" eb="9">
      <t>コウモク</t>
    </rPh>
    <phoneticPr fontId="3"/>
  </si>
  <si>
    <t>変更補助金額算出内訳書</t>
    <rPh sb="0" eb="2">
      <t>ヘンコウ</t>
    </rPh>
    <rPh sb="2" eb="4">
      <t>ホジョ</t>
    </rPh>
    <rPh sb="4" eb="6">
      <t>キンガク</t>
    </rPh>
    <rPh sb="6" eb="8">
      <t>サンシュツ</t>
    </rPh>
    <rPh sb="8" eb="11">
      <t>ウチワケショ</t>
    </rPh>
    <phoneticPr fontId="3"/>
  </si>
  <si>
    <t>補助金実績額算出内訳書</t>
    <rPh sb="0" eb="2">
      <t>ホジョ</t>
    </rPh>
    <rPh sb="3" eb="5">
      <t>ジッセキ</t>
    </rPh>
    <rPh sb="5" eb="6">
      <t>ガク</t>
    </rPh>
    <rPh sb="6" eb="8">
      <t>サンシュツ</t>
    </rPh>
    <rPh sb="8" eb="11">
      <t>ウチワケショ</t>
    </rPh>
    <phoneticPr fontId="3"/>
  </si>
  <si>
    <t>別記第15号様式別紙３</t>
    <rPh sb="0" eb="2">
      <t>ベッキ</t>
    </rPh>
    <rPh sb="2" eb="3">
      <t>ダイ</t>
    </rPh>
    <rPh sb="5" eb="6">
      <t>ゴウ</t>
    </rPh>
    <rPh sb="6" eb="8">
      <t>ヨウシキ</t>
    </rPh>
    <rPh sb="8" eb="10">
      <t>ベッシ</t>
    </rPh>
    <phoneticPr fontId="3"/>
  </si>
  <si>
    <t>総事業費</t>
    <rPh sb="0" eb="1">
      <t>ソウ</t>
    </rPh>
    <rPh sb="1" eb="3">
      <t>ジギョウ</t>
    </rPh>
    <rPh sb="3" eb="4">
      <t>ヒ</t>
    </rPh>
    <phoneticPr fontId="3"/>
  </si>
  <si>
    <t>注３  耐震改修工事に要する費用は改修工事を実施した場合に、補助対象経費となります。</t>
    <rPh sb="0" eb="1">
      <t>チュウ</t>
    </rPh>
    <rPh sb="4" eb="6">
      <t>タイシン</t>
    </rPh>
    <rPh sb="6" eb="8">
      <t>カイシュウ</t>
    </rPh>
    <rPh sb="8" eb="10">
      <t>コウジ</t>
    </rPh>
    <rPh sb="11" eb="12">
      <t>ヨウ</t>
    </rPh>
    <rPh sb="14" eb="16">
      <t>ヒヨウ</t>
    </rPh>
    <rPh sb="17" eb="19">
      <t>カイシュウ</t>
    </rPh>
    <rPh sb="19" eb="21">
      <t>コウジ</t>
    </rPh>
    <rPh sb="22" eb="24">
      <t>ジッシ</t>
    </rPh>
    <rPh sb="26" eb="28">
      <t>バアイ</t>
    </rPh>
    <rPh sb="30" eb="32">
      <t>ホジョ</t>
    </rPh>
    <rPh sb="32" eb="34">
      <t>タイショウ</t>
    </rPh>
    <rPh sb="34" eb="36">
      <t>ケイヒ</t>
    </rPh>
    <phoneticPr fontId="3"/>
  </si>
  <si>
    <t>補助限度額</t>
    <rPh sb="0" eb="2">
      <t>ホジョ</t>
    </rPh>
    <rPh sb="2" eb="4">
      <t>ゲンド</t>
    </rPh>
    <rPh sb="4" eb="5">
      <t>ガク</t>
    </rPh>
    <phoneticPr fontId="3"/>
  </si>
  <si>
    <t>（１件の場合）2,500
（２件の場合）5,000</t>
    <rPh sb="2" eb="3">
      <t>ケン</t>
    </rPh>
    <rPh sb="4" eb="6">
      <t>バアイ</t>
    </rPh>
    <rPh sb="15" eb="16">
      <t>ケン</t>
    </rPh>
    <rPh sb="17" eb="19">
      <t>バアイ</t>
    </rPh>
    <phoneticPr fontId="2"/>
  </si>
  <si>
    <t>（１件の場合）2,000
（２件の場合）4,000</t>
    <rPh sb="2" eb="3">
      <t>ケン</t>
    </rPh>
    <rPh sb="4" eb="6">
      <t>バアイ</t>
    </rPh>
    <rPh sb="15" eb="16">
      <t>ケン</t>
    </rPh>
    <rPh sb="17" eb="19">
      <t>バアイ</t>
    </rPh>
    <phoneticPr fontId="2"/>
  </si>
  <si>
    <t>注２　D欄には、本要綱第９第２項及び第３項に定める年間限度額を記入してください。</t>
    <rPh sb="0" eb="1">
      <t>チュウ</t>
    </rPh>
    <rPh sb="4" eb="5">
      <t>ラン</t>
    </rPh>
    <rPh sb="8" eb="9">
      <t>ホン</t>
    </rPh>
    <rPh sb="9" eb="11">
      <t>ヨウコウ</t>
    </rPh>
    <rPh sb="11" eb="12">
      <t>ダイ</t>
    </rPh>
    <rPh sb="13" eb="14">
      <t>ダイ</t>
    </rPh>
    <rPh sb="15" eb="16">
      <t>コウ</t>
    </rPh>
    <rPh sb="16" eb="17">
      <t>オヨ</t>
    </rPh>
    <rPh sb="18" eb="19">
      <t>ダイ</t>
    </rPh>
    <rPh sb="20" eb="21">
      <t>コウ</t>
    </rPh>
    <rPh sb="22" eb="23">
      <t>サダ</t>
    </rPh>
    <rPh sb="25" eb="27">
      <t>ネンカン</t>
    </rPh>
    <rPh sb="27" eb="29">
      <t>ゲンド</t>
    </rPh>
    <rPh sb="29" eb="30">
      <t>ガク</t>
    </rPh>
    <rPh sb="31" eb="33">
      <t>キニュウ</t>
    </rPh>
    <phoneticPr fontId="3"/>
  </si>
  <si>
    <r>
      <t>注２　D欄には、本要綱第</t>
    </r>
    <r>
      <rPr>
        <sz val="11"/>
        <rFont val="ＭＳ Ｐ明朝"/>
        <family val="1"/>
        <charset val="128"/>
      </rPr>
      <t>９第２項及び第３項に定める年間限度額を記入してください。</t>
    </r>
    <rPh sb="0" eb="1">
      <t>チュウ</t>
    </rPh>
    <rPh sb="4" eb="5">
      <t>ラン</t>
    </rPh>
    <rPh sb="8" eb="9">
      <t>ホン</t>
    </rPh>
    <rPh sb="9" eb="11">
      <t>ヨウコウ</t>
    </rPh>
    <rPh sb="11" eb="12">
      <t>ダイ</t>
    </rPh>
    <rPh sb="13" eb="14">
      <t>ダイ</t>
    </rPh>
    <rPh sb="15" eb="16">
      <t>コウ</t>
    </rPh>
    <rPh sb="16" eb="17">
      <t>オヨ</t>
    </rPh>
    <rPh sb="18" eb="19">
      <t>ダイ</t>
    </rPh>
    <rPh sb="20" eb="21">
      <t>コウ</t>
    </rPh>
    <rPh sb="22" eb="23">
      <t>サダ</t>
    </rPh>
    <rPh sb="25" eb="27">
      <t>ネンカン</t>
    </rPh>
    <rPh sb="27" eb="29">
      <t>ゲンド</t>
    </rPh>
    <rPh sb="29" eb="30">
      <t>ガク</t>
    </rPh>
    <rPh sb="31" eb="33">
      <t>キニュウ</t>
    </rPh>
    <phoneticPr fontId="3"/>
  </si>
  <si>
    <t>(初年度）
＝B×3/4
(2、3年度目)
＝B×2/3
(4、5年度目)
＝B×1/2</t>
    <rPh sb="1" eb="4">
      <t>ショネンド</t>
    </rPh>
    <rPh sb="17" eb="19">
      <t>ネンド</t>
    </rPh>
    <rPh sb="19" eb="20">
      <t>メ</t>
    </rPh>
    <rPh sb="33" eb="35">
      <t>ネンド</t>
    </rPh>
    <rPh sb="35" eb="36">
      <t>メ</t>
    </rPh>
    <phoneticPr fontId="2"/>
  </si>
  <si>
    <t>補助対象事業者名：</t>
    <rPh sb="0" eb="2">
      <t>ホジョ</t>
    </rPh>
    <rPh sb="2" eb="4">
      <t>タイショウ</t>
    </rPh>
    <rPh sb="4" eb="6">
      <t>ジギョウ</t>
    </rPh>
    <rPh sb="6" eb="7">
      <t>シャ</t>
    </rPh>
    <rPh sb="7" eb="8">
      <t>メイ</t>
    </rPh>
    <phoneticPr fontId="2"/>
  </si>
  <si>
    <t>（単位：円）</t>
    <rPh sb="1" eb="3">
      <t>タンイ</t>
    </rPh>
    <rPh sb="4" eb="5">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</si>
</sst>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41" formatCode="_ * #,##0_ ;_ * \-#,##0_ ;_ * &quot;-&quot;_ ;_ @_ "/>
    <numFmt numFmtId="176" formatCode="#,##0_ "/>
  </numFmts>
  <fonts count="46"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1"/>
      <name val="ＭＳ 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name val="ＭＳ 明朝"/>
      <family val="1"/>
      <charset val="128"/>
    </font>
    <font>
      <sz val="11"/>
      <color indexed="17"/>
      <name val="ＭＳ Ｐゴシック"/>
      <family val="3"/>
      <charset val="128"/>
    </font>
    <font>
      <sz val="11"/>
      <name val="ＭＳ Ｐ明朝"/>
      <family val="1"/>
      <charset val="128"/>
    </font>
    <font>
      <sz val="9"/>
      <name val="ＭＳ Ｐ明朝"/>
      <family val="1"/>
      <charset val="128"/>
    </font>
    <font>
      <sz val="14"/>
      <name val="ＭＳ Ｐゴシック"/>
      <family val="3"/>
      <charset val="128"/>
      <scheme val="minor"/>
    </font>
    <font>
      <sz val="11"/>
      <color theme="1"/>
      <name val="ＭＳ Ｐゴシック"/>
      <family val="2"/>
      <scheme val="minor"/>
    </font>
    <font>
      <sz val="11"/>
      <name val="ＭＳ Ｐゴシック"/>
      <family val="3"/>
      <charset val="128"/>
      <scheme val="minor"/>
    </font>
    <font>
      <b/>
      <sz val="16"/>
      <name val="ＭＳ Ｐゴシック"/>
      <family val="3"/>
      <charset val="128"/>
      <scheme val="minor"/>
    </font>
    <font>
      <b/>
      <sz val="12"/>
      <name val="ＭＳ Ｐゴシック"/>
      <family val="3"/>
      <charset val="128"/>
      <scheme val="minor"/>
    </font>
    <font>
      <sz val="12"/>
      <name val="ＭＳ Ｐゴシック"/>
      <family val="3"/>
      <charset val="128"/>
      <scheme val="minor"/>
    </font>
    <font>
      <b/>
      <sz val="10"/>
      <name val="ＭＳ Ｐゴシック"/>
      <family val="3"/>
      <charset val="128"/>
    </font>
    <font>
      <sz val="10"/>
      <name val="ＭＳ ゴシック"/>
      <family val="3"/>
      <charset val="128"/>
    </font>
    <font>
      <sz val="10"/>
      <name val="ＭＳ Ｐ明朝"/>
      <family val="1"/>
      <charset val="128"/>
    </font>
    <font>
      <sz val="10.5"/>
      <color indexed="8"/>
      <name val="ＭＳ Ｐ明朝"/>
      <family val="1"/>
      <charset val="128"/>
    </font>
    <font>
      <i/>
      <sz val="10"/>
      <name val="ＭＳ Ｐ明朝"/>
      <family val="1"/>
      <charset val="128"/>
    </font>
    <font>
      <b/>
      <sz val="11"/>
      <name val="ＭＳ Ｐゴシック"/>
      <family val="3"/>
      <charset val="128"/>
    </font>
    <font>
      <sz val="10"/>
      <name val="ＭＳ Ｐゴシック"/>
      <family val="3"/>
      <charset val="128"/>
    </font>
    <font>
      <sz val="10"/>
      <name val="ＭＳ Ｐゴシック"/>
      <family val="3"/>
      <charset val="128"/>
      <scheme val="minor"/>
    </font>
    <font>
      <b/>
      <sz val="16"/>
      <name val="ＭＳ Ｐゴシック"/>
      <family val="3"/>
      <charset val="128"/>
    </font>
    <font>
      <sz val="12"/>
      <name val="ＭＳ Ｐ明朝"/>
      <family val="1"/>
      <charset val="128"/>
    </font>
    <font>
      <sz val="14"/>
      <name val="ＭＳ Ｐ明朝"/>
      <family val="1"/>
      <charset val="128"/>
    </font>
    <font>
      <sz val="20"/>
      <name val="ＭＳ Ｐ明朝"/>
      <family val="1"/>
      <charset val="128"/>
    </font>
    <font>
      <sz val="11"/>
      <color rgb="FFFF0000"/>
      <name val="ＭＳ Ｐ明朝"/>
      <family val="1"/>
      <charset val="128"/>
    </font>
    <font>
      <sz val="11"/>
      <name val="ＭＳ Ｐゴシック"/>
      <family val="2"/>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dotted">
        <color indexed="64"/>
      </top>
      <bottom style="dotted">
        <color indexed="64"/>
      </bottom>
      <diagonal/>
    </border>
  </borders>
  <cellStyleXfs count="58">
    <xf numFmtId="0" fontId="0" fillId="0" borderId="0"/>
    <xf numFmtId="0" fontId="1"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6" fillId="0" borderId="0" applyNumberFormat="0" applyFill="0" applyBorder="0" applyAlignment="0" applyProtection="0">
      <alignment vertical="center"/>
    </xf>
    <xf numFmtId="0" fontId="7" fillId="20" borderId="12" applyNumberFormat="0" applyAlignment="0" applyProtection="0">
      <alignment vertical="center"/>
    </xf>
    <xf numFmtId="0" fontId="8" fillId="21" borderId="0" applyNumberFormat="0" applyBorder="0" applyAlignment="0" applyProtection="0">
      <alignment vertical="center"/>
    </xf>
    <xf numFmtId="0" fontId="9" fillId="22" borderId="13" applyNumberFormat="0" applyFont="0" applyAlignment="0" applyProtection="0">
      <alignment vertical="center"/>
    </xf>
    <xf numFmtId="0" fontId="10" fillId="0" borderId="14" applyNumberFormat="0" applyFill="0" applyAlignment="0" applyProtection="0">
      <alignment vertical="center"/>
    </xf>
    <xf numFmtId="0" fontId="11" fillId="3" borderId="0" applyNumberFormat="0" applyBorder="0" applyAlignment="0" applyProtection="0">
      <alignment vertical="center"/>
    </xf>
    <xf numFmtId="0" fontId="12" fillId="23" borderId="15" applyNumberFormat="0" applyAlignment="0" applyProtection="0">
      <alignment vertical="center"/>
    </xf>
    <xf numFmtId="0" fontId="13" fillId="0" borderId="0" applyNumberFormat="0" applyFill="0" applyBorder="0" applyAlignment="0" applyProtection="0">
      <alignment vertical="center"/>
    </xf>
    <xf numFmtId="38" fontId="4" fillId="0" borderId="0" applyFont="0" applyFill="0" applyBorder="0" applyAlignment="0" applyProtection="0">
      <alignment vertical="center"/>
    </xf>
    <xf numFmtId="38" fontId="14" fillId="0" borderId="0" applyFont="0" applyFill="0" applyBorder="0" applyAlignment="0" applyProtection="0"/>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0" fontId="15" fillId="0" borderId="16" applyNumberFormat="0" applyFill="0" applyAlignment="0" applyProtection="0">
      <alignment vertical="center"/>
    </xf>
    <xf numFmtId="0" fontId="16" fillId="0" borderId="17" applyNumberFormat="0" applyFill="0" applyAlignment="0" applyProtection="0">
      <alignment vertical="center"/>
    </xf>
    <xf numFmtId="0" fontId="17" fillId="0" borderId="18" applyNumberFormat="0" applyFill="0" applyAlignment="0" applyProtection="0">
      <alignment vertical="center"/>
    </xf>
    <xf numFmtId="0" fontId="17" fillId="0" borderId="0" applyNumberFormat="0" applyFill="0" applyBorder="0" applyAlignment="0" applyProtection="0">
      <alignment vertical="center"/>
    </xf>
    <xf numFmtId="0" fontId="18" fillId="0" borderId="19" applyNumberFormat="0" applyFill="0" applyAlignment="0" applyProtection="0">
      <alignment vertical="center"/>
    </xf>
    <xf numFmtId="0" fontId="19" fillId="23" borderId="20" applyNumberFormat="0" applyAlignment="0" applyProtection="0">
      <alignment vertical="center"/>
    </xf>
    <xf numFmtId="0" fontId="20" fillId="0" borderId="0" applyNumberFormat="0" applyFill="0" applyBorder="0" applyAlignment="0" applyProtection="0">
      <alignment vertical="center"/>
    </xf>
    <xf numFmtId="6" fontId="9" fillId="0" borderId="0" applyFont="0" applyFill="0" applyBorder="0" applyAlignment="0" applyProtection="0">
      <alignment vertical="center"/>
    </xf>
    <xf numFmtId="6" fontId="9" fillId="0" borderId="0" applyFont="0" applyFill="0" applyBorder="0" applyAlignment="0" applyProtection="0">
      <alignment vertical="center"/>
    </xf>
    <xf numFmtId="0" fontId="21" fillId="7" borderId="15" applyNumberFormat="0" applyAlignment="0" applyProtection="0">
      <alignment vertical="center"/>
    </xf>
    <xf numFmtId="0" fontId="4" fillId="0" borderId="0">
      <alignment vertical="center"/>
    </xf>
    <xf numFmtId="0" fontId="9" fillId="0" borderId="0">
      <alignment vertical="center"/>
    </xf>
    <xf numFmtId="0" fontId="14" fillId="0" borderId="0"/>
    <xf numFmtId="0" fontId="22" fillId="0" borderId="0">
      <alignment vertical="center"/>
    </xf>
    <xf numFmtId="0" fontId="1" fillId="0" borderId="0">
      <alignment vertical="center"/>
    </xf>
    <xf numFmtId="0" fontId="9" fillId="0" borderId="0">
      <alignment vertical="center"/>
    </xf>
    <xf numFmtId="0" fontId="23" fillId="4" borderId="0" applyNumberFormat="0" applyBorder="0" applyAlignment="0" applyProtection="0">
      <alignment vertical="center"/>
    </xf>
    <xf numFmtId="0" fontId="9" fillId="0" borderId="0"/>
    <xf numFmtId="38" fontId="27" fillId="0" borderId="0" applyFont="0" applyFill="0" applyBorder="0" applyAlignment="0" applyProtection="0">
      <alignment vertical="center"/>
    </xf>
    <xf numFmtId="0" fontId="9" fillId="0" borderId="0">
      <alignment vertical="center"/>
    </xf>
  </cellStyleXfs>
  <cellXfs count="121">
    <xf numFmtId="0" fontId="0" fillId="0" borderId="0" xfId="0"/>
    <xf numFmtId="0" fontId="24" fillId="0" borderId="0" xfId="49" applyFont="1">
      <alignment vertical="center"/>
    </xf>
    <xf numFmtId="0" fontId="24" fillId="0" borderId="0" xfId="49" applyFont="1" applyBorder="1" applyAlignment="1">
      <alignment horizontal="center" vertical="center"/>
    </xf>
    <xf numFmtId="0" fontId="24" fillId="0" borderId="22" xfId="49" applyFont="1" applyBorder="1" applyAlignment="1">
      <alignment horizontal="center" vertical="center" wrapText="1"/>
    </xf>
    <xf numFmtId="0" fontId="24" fillId="0" borderId="23" xfId="49" applyFont="1" applyBorder="1" applyAlignment="1">
      <alignment horizontal="center" vertical="center"/>
    </xf>
    <xf numFmtId="0" fontId="24" fillId="0" borderId="23" xfId="49" quotePrefix="1" applyFont="1" applyBorder="1" applyAlignment="1">
      <alignment horizontal="center" vertical="center"/>
    </xf>
    <xf numFmtId="0" fontId="24" fillId="0" borderId="22" xfId="49" applyFont="1" applyBorder="1" applyAlignment="1">
      <alignment horizontal="right" vertical="center"/>
    </xf>
    <xf numFmtId="0" fontId="25" fillId="0" borderId="0" xfId="49" applyFont="1">
      <alignment vertical="center"/>
    </xf>
    <xf numFmtId="0" fontId="9" fillId="0" borderId="0" xfId="49">
      <alignment vertical="center"/>
    </xf>
    <xf numFmtId="0" fontId="28" fillId="0" borderId="0" xfId="55" applyFont="1" applyAlignment="1">
      <alignment vertical="center"/>
    </xf>
    <xf numFmtId="0" fontId="28" fillId="0" borderId="0" xfId="55" applyFont="1" applyFill="1" applyAlignment="1">
      <alignment horizontal="center" vertical="center"/>
    </xf>
    <xf numFmtId="0" fontId="28" fillId="0" borderId="0" xfId="55" applyFont="1" applyAlignment="1">
      <alignment horizontal="center" vertical="center"/>
    </xf>
    <xf numFmtId="0" fontId="26" fillId="0" borderId="0" xfId="55" applyFont="1" applyAlignment="1">
      <alignment horizontal="right" vertical="center"/>
    </xf>
    <xf numFmtId="0" fontId="29" fillId="0" borderId="0" xfId="55" applyFont="1" applyAlignment="1">
      <alignment vertical="center"/>
    </xf>
    <xf numFmtId="0" fontId="30" fillId="0" borderId="0" xfId="55" applyFont="1" applyAlignment="1">
      <alignment horizontal="left" vertical="center"/>
    </xf>
    <xf numFmtId="0" fontId="31" fillId="0" borderId="0" xfId="55" applyFont="1" applyFill="1" applyBorder="1" applyAlignment="1">
      <alignment vertical="center" wrapText="1"/>
    </xf>
    <xf numFmtId="0" fontId="26" fillId="0" borderId="0" xfId="55" applyFont="1" applyFill="1" applyBorder="1" applyAlignment="1">
      <alignment horizontal="center" vertical="center" wrapText="1"/>
    </xf>
    <xf numFmtId="0" fontId="28" fillId="0" borderId="0" xfId="55" applyFont="1" applyBorder="1" applyAlignment="1">
      <alignment horizontal="center" vertical="center"/>
    </xf>
    <xf numFmtId="0" fontId="31" fillId="0" borderId="0" xfId="55" applyFont="1" applyFill="1" applyBorder="1" applyAlignment="1">
      <alignment horizontal="center" vertical="center" wrapText="1"/>
    </xf>
    <xf numFmtId="0" fontId="32" fillId="0" borderId="11" xfId="49" applyFont="1" applyBorder="1" applyAlignment="1">
      <alignment horizontal="center" vertical="center" wrapText="1"/>
    </xf>
    <xf numFmtId="0" fontId="32" fillId="0" borderId="24" xfId="49" applyFont="1" applyBorder="1" applyAlignment="1">
      <alignment horizontal="center" vertical="center" wrapText="1"/>
    </xf>
    <xf numFmtId="0" fontId="32" fillId="0" borderId="10" xfId="49" applyFont="1" applyBorder="1" applyAlignment="1">
      <alignment horizontal="center" vertical="center" wrapText="1"/>
    </xf>
    <xf numFmtId="0" fontId="32" fillId="0" borderId="11" xfId="49" applyFont="1" applyBorder="1" applyAlignment="1">
      <alignment horizontal="center" vertical="center"/>
    </xf>
    <xf numFmtId="0" fontId="9" fillId="0" borderId="0" xfId="49" applyAlignment="1">
      <alignment vertical="center"/>
    </xf>
    <xf numFmtId="0" fontId="33" fillId="0" borderId="21" xfId="49" applyFont="1" applyBorder="1" applyAlignment="1">
      <alignment vertical="center"/>
    </xf>
    <xf numFmtId="41" fontId="22" fillId="0" borderId="21" xfId="49" applyNumberFormat="1" applyFont="1" applyBorder="1" applyAlignment="1">
      <alignment horizontal="right" vertical="center"/>
    </xf>
    <xf numFmtId="0" fontId="22" fillId="0" borderId="24" xfId="49" applyFont="1" applyBorder="1" applyAlignment="1">
      <alignment vertical="center"/>
    </xf>
    <xf numFmtId="38" fontId="22" fillId="0" borderId="10" xfId="37" applyFont="1" applyBorder="1" applyAlignment="1">
      <alignment vertical="center"/>
    </xf>
    <xf numFmtId="0" fontId="34" fillId="0" borderId="11" xfId="49" applyFont="1" applyBorder="1" applyAlignment="1">
      <alignment horizontal="left" vertical="center" indent="1"/>
    </xf>
    <xf numFmtId="0" fontId="33" fillId="0" borderId="22" xfId="49" applyFont="1" applyBorder="1" applyAlignment="1">
      <alignment vertical="center"/>
    </xf>
    <xf numFmtId="0" fontId="9" fillId="0" borderId="22" xfId="49" applyFont="1" applyBorder="1" applyAlignment="1">
      <alignment horizontal="right" vertical="center" wrapText="1"/>
    </xf>
    <xf numFmtId="0" fontId="33" fillId="0" borderId="23" xfId="49" applyFont="1" applyBorder="1" applyAlignment="1">
      <alignment vertical="center"/>
    </xf>
    <xf numFmtId="0" fontId="9" fillId="0" borderId="23" xfId="49" applyFont="1" applyBorder="1" applyAlignment="1">
      <alignment horizontal="right" vertical="center" wrapText="1"/>
    </xf>
    <xf numFmtId="0" fontId="35" fillId="0" borderId="0" xfId="49" applyFont="1" applyBorder="1" applyAlignment="1">
      <alignment vertical="top"/>
    </xf>
    <xf numFmtId="0" fontId="33" fillId="0" borderId="25" xfId="49" applyFont="1" applyBorder="1" applyAlignment="1">
      <alignment vertical="center"/>
    </xf>
    <xf numFmtId="41" fontId="34" fillId="0" borderId="25" xfId="49" applyNumberFormat="1" applyFont="1" applyBorder="1" applyAlignment="1">
      <alignment horizontal="right" vertical="center" indent="1"/>
    </xf>
    <xf numFmtId="0" fontId="36" fillId="0" borderId="26" xfId="49" applyFont="1" applyBorder="1">
      <alignment vertical="center"/>
    </xf>
    <xf numFmtId="0" fontId="34" fillId="0" borderId="25" xfId="49" applyFont="1" applyBorder="1" applyAlignment="1">
      <alignment horizontal="left" vertical="center"/>
    </xf>
    <xf numFmtId="0" fontId="30" fillId="0" borderId="0" xfId="55" applyFont="1" applyAlignment="1">
      <alignment horizontal="center" vertical="center"/>
    </xf>
    <xf numFmtId="0" fontId="28" fillId="0" borderId="0" xfId="55" applyFont="1" applyBorder="1" applyAlignment="1">
      <alignment vertical="center"/>
    </xf>
    <xf numFmtId="0" fontId="26" fillId="0" borderId="0" xfId="55" applyFont="1" applyFill="1" applyBorder="1" applyAlignment="1">
      <alignment vertical="center" wrapText="1"/>
    </xf>
    <xf numFmtId="0" fontId="26" fillId="0" borderId="0" xfId="55" applyFont="1" applyAlignment="1">
      <alignment horizontal="center" vertical="center"/>
    </xf>
    <xf numFmtId="0" fontId="26" fillId="0" borderId="0" xfId="55" applyFont="1" applyAlignment="1">
      <alignment vertical="center"/>
    </xf>
    <xf numFmtId="0" fontId="31" fillId="0" borderId="0" xfId="55" applyFont="1" applyAlignment="1">
      <alignment horizontal="center" vertical="center"/>
    </xf>
    <xf numFmtId="38" fontId="26" fillId="0" borderId="0" xfId="56" applyFont="1" applyFill="1" applyBorder="1" applyAlignment="1">
      <alignment vertical="center"/>
    </xf>
    <xf numFmtId="38" fontId="31" fillId="0" borderId="0" xfId="56" applyFont="1" applyFill="1" applyBorder="1" applyAlignment="1">
      <alignment vertical="center"/>
    </xf>
    <xf numFmtId="0" fontId="28" fillId="0" borderId="0" xfId="55" applyFont="1" applyFill="1" applyBorder="1" applyAlignment="1">
      <alignment horizontal="center" vertical="center"/>
    </xf>
    <xf numFmtId="0" fontId="26" fillId="0" borderId="0" xfId="55" applyFont="1" applyFill="1" applyAlignment="1">
      <alignment horizontal="center" vertical="center"/>
    </xf>
    <xf numFmtId="0" fontId="26" fillId="0" borderId="0" xfId="55" applyFont="1" applyFill="1" applyBorder="1" applyAlignment="1">
      <alignment horizontal="center" vertical="center"/>
    </xf>
    <xf numFmtId="0" fontId="39" fillId="0" borderId="0" xfId="55" applyFont="1" applyAlignment="1">
      <alignment horizontal="left" vertical="center"/>
    </xf>
    <xf numFmtId="0" fontId="31" fillId="0" borderId="0" xfId="55" applyFont="1" applyAlignment="1">
      <alignment horizontal="left" vertical="center"/>
    </xf>
    <xf numFmtId="0" fontId="31" fillId="0" borderId="0" xfId="55" applyFont="1" applyAlignment="1">
      <alignment horizontal="center" vertical="center"/>
    </xf>
    <xf numFmtId="0" fontId="9" fillId="0" borderId="0" xfId="49" applyAlignment="1">
      <alignment horizontal="center" vertical="center"/>
    </xf>
    <xf numFmtId="0" fontId="37" fillId="0" borderId="0" xfId="49" applyFont="1" applyAlignment="1">
      <alignment horizontal="center" vertical="center"/>
    </xf>
    <xf numFmtId="0" fontId="32" fillId="0" borderId="0" xfId="49" applyFont="1">
      <alignment vertical="center"/>
    </xf>
    <xf numFmtId="0" fontId="38" fillId="0" borderId="0" xfId="49" applyFont="1">
      <alignment vertical="center"/>
    </xf>
    <xf numFmtId="0" fontId="24" fillId="0" borderId="0" xfId="57" applyFont="1">
      <alignment vertical="center"/>
    </xf>
    <xf numFmtId="0" fontId="41" fillId="0" borderId="0" xfId="57" applyFont="1">
      <alignment vertical="center"/>
    </xf>
    <xf numFmtId="0" fontId="24" fillId="0" borderId="0" xfId="57" applyFont="1" applyAlignment="1">
      <alignment horizontal="right" vertical="center"/>
    </xf>
    <xf numFmtId="0" fontId="42" fillId="0" borderId="0" xfId="57" applyFont="1" applyAlignment="1">
      <alignment horizontal="centerContinuous" vertical="center"/>
    </xf>
    <xf numFmtId="0" fontId="43" fillId="0" borderId="0" xfId="57" applyFont="1" applyAlignment="1">
      <alignment horizontal="centerContinuous" vertical="center"/>
    </xf>
    <xf numFmtId="0" fontId="24" fillId="0" borderId="0" xfId="57" applyFont="1" applyAlignment="1">
      <alignment horizontal="centerContinuous" vertical="center"/>
    </xf>
    <xf numFmtId="0" fontId="24" fillId="0" borderId="8" xfId="57" applyFont="1" applyBorder="1" applyAlignment="1">
      <alignment horizontal="centerContinuous" vertical="center"/>
    </xf>
    <xf numFmtId="0" fontId="24" fillId="0" borderId="9" xfId="57" applyFont="1" applyBorder="1" applyAlignment="1">
      <alignment horizontal="centerContinuous" vertical="center"/>
    </xf>
    <xf numFmtId="0" fontId="24" fillId="0" borderId="10" xfId="57" applyFont="1" applyBorder="1" applyAlignment="1">
      <alignment horizontal="centerContinuous" vertical="center"/>
    </xf>
    <xf numFmtId="0" fontId="24" fillId="0" borderId="0" xfId="57" applyFont="1" applyBorder="1" applyAlignment="1">
      <alignment horizontal="centerContinuous" vertical="center"/>
    </xf>
    <xf numFmtId="0" fontId="24" fillId="0" borderId="4" xfId="57" applyFont="1" applyBorder="1" applyAlignment="1">
      <alignment horizontal="centerContinuous" vertical="center"/>
    </xf>
    <xf numFmtId="0" fontId="24" fillId="0" borderId="30" xfId="57" applyFont="1" applyBorder="1" applyAlignment="1">
      <alignment horizontal="center" vertical="center" wrapText="1"/>
    </xf>
    <xf numFmtId="0" fontId="24" fillId="0" borderId="0" xfId="57" applyFont="1" applyAlignment="1">
      <alignment vertical="center"/>
    </xf>
    <xf numFmtId="0" fontId="24" fillId="0" borderId="23" xfId="57" applyFont="1" applyBorder="1" applyAlignment="1">
      <alignment horizontal="center" vertical="center" wrapText="1"/>
    </xf>
    <xf numFmtId="38" fontId="24" fillId="0" borderId="23" xfId="35" applyFont="1" applyFill="1" applyBorder="1" applyAlignment="1">
      <alignment horizontal="center" vertical="center"/>
    </xf>
    <xf numFmtId="38" fontId="24" fillId="0" borderId="23" xfId="35" applyFont="1" applyBorder="1" applyAlignment="1">
      <alignment horizontal="center" vertical="center"/>
    </xf>
    <xf numFmtId="0" fontId="44" fillId="0" borderId="22" xfId="49" applyFont="1" applyBorder="1" applyAlignment="1">
      <alignment horizontal="left" vertical="center"/>
    </xf>
    <xf numFmtId="0" fontId="44" fillId="0" borderId="23" xfId="49" applyFont="1" applyBorder="1" applyAlignment="1">
      <alignment horizontal="right" vertical="center"/>
    </xf>
    <xf numFmtId="0" fontId="24" fillId="0" borderId="22" xfId="49" applyFont="1" applyBorder="1" applyAlignment="1">
      <alignment horizontal="distributed" vertical="center" wrapText="1" indent="1"/>
    </xf>
    <xf numFmtId="0" fontId="24" fillId="0" borderId="33" xfId="49" applyFont="1" applyBorder="1" applyAlignment="1">
      <alignment horizontal="center" vertical="center" wrapText="1"/>
    </xf>
    <xf numFmtId="0" fontId="24" fillId="0" borderId="33" xfId="49" applyFont="1" applyBorder="1" applyAlignment="1">
      <alignment horizontal="distributed" vertical="center" wrapText="1" indent="1"/>
    </xf>
    <xf numFmtId="49" fontId="24" fillId="0" borderId="22" xfId="49" applyNumberFormat="1" applyFont="1" applyBorder="1" applyAlignment="1">
      <alignment horizontal="distributed" vertical="center" wrapText="1" indent="1"/>
    </xf>
    <xf numFmtId="0" fontId="24" fillId="0" borderId="22" xfId="49" applyFont="1" applyBorder="1" applyAlignment="1">
      <alignment vertical="center" wrapText="1"/>
    </xf>
    <xf numFmtId="0" fontId="24" fillId="0" borderId="0" xfId="49" applyFont="1" applyBorder="1" applyAlignment="1">
      <alignment horizontal="left"/>
    </xf>
    <xf numFmtId="0" fontId="24" fillId="0" borderId="0" xfId="49" applyFont="1" applyAlignment="1">
      <alignment horizontal="center" vertical="center"/>
    </xf>
    <xf numFmtId="0" fontId="24" fillId="0" borderId="34" xfId="49" applyFont="1" applyBorder="1" applyAlignment="1">
      <alignment vertical="center" wrapText="1"/>
    </xf>
    <xf numFmtId="0" fontId="24" fillId="0" borderId="34" xfId="49" applyFont="1" applyBorder="1" applyAlignment="1">
      <alignment horizontal="center" vertical="center" wrapText="1"/>
    </xf>
    <xf numFmtId="0" fontId="24" fillId="0" borderId="34" xfId="49" applyFont="1" applyBorder="1" applyAlignment="1">
      <alignment horizontal="distributed" vertical="center" wrapText="1" indent="1"/>
    </xf>
    <xf numFmtId="49" fontId="24" fillId="0" borderId="34" xfId="49" applyNumberFormat="1" applyFont="1" applyBorder="1" applyAlignment="1">
      <alignment horizontal="distributed" vertical="center" wrapText="1" indent="1"/>
    </xf>
    <xf numFmtId="176" fontId="24" fillId="0" borderId="34" xfId="49" applyNumberFormat="1" applyFont="1" applyBorder="1" applyAlignment="1">
      <alignment vertical="center" wrapText="1"/>
    </xf>
    <xf numFmtId="176" fontId="24" fillId="0" borderId="22" xfId="49" applyNumberFormat="1" applyFont="1" applyBorder="1" applyAlignment="1">
      <alignment horizontal="center" vertical="center" wrapText="1"/>
    </xf>
    <xf numFmtId="0" fontId="24" fillId="0" borderId="0" xfId="49" applyFont="1" applyBorder="1" applyAlignment="1">
      <alignment horizontal="left"/>
    </xf>
    <xf numFmtId="0" fontId="24" fillId="0" borderId="0" xfId="49" applyFont="1" applyAlignment="1">
      <alignment horizontal="center" vertical="center"/>
    </xf>
    <xf numFmtId="0" fontId="24" fillId="0" borderId="22" xfId="49" applyFont="1" applyBorder="1" applyAlignment="1">
      <alignment horizontal="left" vertical="center"/>
    </xf>
    <xf numFmtId="0" fontId="24" fillId="0" borderId="23" xfId="49" applyFont="1" applyBorder="1" applyAlignment="1">
      <alignment horizontal="right" vertical="center"/>
    </xf>
    <xf numFmtId="0" fontId="24" fillId="0" borderId="5" xfId="57" applyFont="1" applyBorder="1" applyAlignment="1">
      <alignment horizontal="center" vertical="center"/>
    </xf>
    <xf numFmtId="0" fontId="24" fillId="0" borderId="7" xfId="57" applyFont="1" applyBorder="1" applyAlignment="1">
      <alignment horizontal="center" vertical="center"/>
    </xf>
    <xf numFmtId="0" fontId="24" fillId="0" borderId="1" xfId="57" applyFont="1" applyBorder="1" applyAlignment="1">
      <alignment horizontal="center" vertical="center"/>
    </xf>
    <xf numFmtId="0" fontId="24" fillId="0" borderId="2" xfId="57" applyFont="1" applyBorder="1" applyAlignment="1">
      <alignment horizontal="center" vertical="center"/>
    </xf>
    <xf numFmtId="0" fontId="24" fillId="0" borderId="3" xfId="57" applyFont="1" applyBorder="1" applyAlignment="1">
      <alignment horizontal="center" vertical="center"/>
    </xf>
    <xf numFmtId="0" fontId="24" fillId="0" borderId="4" xfId="57" applyFont="1" applyBorder="1" applyAlignment="1">
      <alignment horizontal="center" vertical="center"/>
    </xf>
    <xf numFmtId="0" fontId="24" fillId="0" borderId="27" xfId="57" applyFont="1" applyBorder="1" applyAlignment="1">
      <alignment horizontal="center" vertical="center"/>
    </xf>
    <xf numFmtId="0" fontId="24" fillId="0" borderId="28" xfId="57" applyFont="1" applyBorder="1" applyAlignment="1">
      <alignment horizontal="center" vertical="center"/>
    </xf>
    <xf numFmtId="0" fontId="24" fillId="0" borderId="21" xfId="57" applyFont="1" applyBorder="1" applyAlignment="1">
      <alignment horizontal="center" vertical="center" wrapText="1"/>
    </xf>
    <xf numFmtId="0" fontId="24" fillId="0" borderId="29" xfId="57" applyFont="1" applyBorder="1" applyAlignment="1">
      <alignment horizontal="center" vertical="center" wrapText="1"/>
    </xf>
    <xf numFmtId="0" fontId="9" fillId="0" borderId="31" xfId="57" applyFont="1" applyBorder="1" applyAlignment="1">
      <alignment vertical="center" wrapText="1"/>
    </xf>
    <xf numFmtId="0" fontId="9" fillId="0" borderId="32" xfId="57" applyFont="1" applyBorder="1" applyAlignment="1">
      <alignment vertical="center" wrapText="1"/>
    </xf>
    <xf numFmtId="0" fontId="9" fillId="0" borderId="8" xfId="57" applyFont="1" applyBorder="1" applyAlignment="1">
      <alignment vertical="center" wrapText="1"/>
    </xf>
    <xf numFmtId="0" fontId="9" fillId="0" borderId="10" xfId="57" applyFont="1" applyBorder="1" applyAlignment="1">
      <alignment vertical="center" wrapText="1"/>
    </xf>
    <xf numFmtId="0" fontId="9" fillId="0" borderId="5" xfId="57" applyFont="1" applyBorder="1" applyAlignment="1">
      <alignment vertical="center" wrapText="1"/>
    </xf>
    <xf numFmtId="0" fontId="9" fillId="0" borderId="7" xfId="57" applyFont="1" applyBorder="1" applyAlignment="1">
      <alignment vertical="center" wrapText="1"/>
    </xf>
    <xf numFmtId="0" fontId="24" fillId="0" borderId="0" xfId="49" applyFont="1" applyBorder="1" applyAlignment="1">
      <alignment horizontal="left"/>
    </xf>
    <xf numFmtId="0" fontId="45" fillId="0" borderId="0" xfId="0" applyFont="1" applyAlignment="1"/>
    <xf numFmtId="0" fontId="24" fillId="0" borderId="0" xfId="49" applyFont="1" applyAlignment="1">
      <alignment horizontal="center" vertical="center"/>
    </xf>
    <xf numFmtId="0" fontId="45" fillId="0" borderId="0" xfId="0" applyFont="1" applyAlignment="1">
      <alignment vertical="center"/>
    </xf>
    <xf numFmtId="0" fontId="29" fillId="0" borderId="0" xfId="55" applyFont="1" applyAlignment="1">
      <alignment horizontal="center" vertical="center"/>
    </xf>
    <xf numFmtId="0" fontId="28" fillId="0" borderId="6" xfId="55" applyFont="1" applyFill="1" applyBorder="1" applyAlignment="1">
      <alignment horizontal="left" vertical="center" wrapText="1"/>
    </xf>
    <xf numFmtId="0" fontId="31" fillId="0" borderId="0" xfId="55" applyFont="1" applyAlignment="1">
      <alignment horizontal="center" vertical="center"/>
    </xf>
    <xf numFmtId="0" fontId="26" fillId="0" borderId="0" xfId="55" applyFont="1" applyFill="1" applyBorder="1" applyAlignment="1">
      <alignment horizontal="center" vertical="center"/>
    </xf>
    <xf numFmtId="0" fontId="0" fillId="0" borderId="0" xfId="0" applyAlignment="1">
      <alignment vertical="center"/>
    </xf>
    <xf numFmtId="0" fontId="0" fillId="0" borderId="0" xfId="0" applyAlignment="1"/>
    <xf numFmtId="0" fontId="38" fillId="0" borderId="0" xfId="49" applyFont="1" applyAlignment="1">
      <alignment horizontal="left" vertical="top"/>
    </xf>
    <xf numFmtId="0" fontId="9" fillId="0" borderId="0" xfId="49" applyAlignment="1">
      <alignment horizontal="left" vertical="top"/>
    </xf>
    <xf numFmtId="0" fontId="40" fillId="0" borderId="0" xfId="49" applyFont="1" applyAlignment="1">
      <alignment horizontal="center" vertical="center"/>
    </xf>
    <xf numFmtId="0" fontId="39" fillId="0" borderId="6" xfId="55" applyFont="1" applyFill="1" applyBorder="1" applyAlignment="1">
      <alignment vertical="center" wrapText="1"/>
    </xf>
  </cellXfs>
  <cellStyles count="58">
    <cellStyle name="20% - アクセント 1 2" xfId="2"/>
    <cellStyle name="20% - アクセント 2 2" xfId="3"/>
    <cellStyle name="20% - アクセント 3 2" xfId="4"/>
    <cellStyle name="20% - アクセント 4 2" xfId="5"/>
    <cellStyle name="20% - アクセント 5 2" xfId="6"/>
    <cellStyle name="20% - アクセント 6 2" xfId="7"/>
    <cellStyle name="40% - アクセント 1 2" xfId="8"/>
    <cellStyle name="40% - アクセント 2 2" xfId="9"/>
    <cellStyle name="40% - アクセント 3 2" xfId="10"/>
    <cellStyle name="40% - アクセント 4 2" xfId="11"/>
    <cellStyle name="40% - アクセント 5 2" xfId="12"/>
    <cellStyle name="40% - アクセント 6 2" xfId="13"/>
    <cellStyle name="60% - アクセント 1 2" xfId="14"/>
    <cellStyle name="60% - アクセント 2 2" xfId="15"/>
    <cellStyle name="60% - アクセント 3 2" xfId="16"/>
    <cellStyle name="60% - アクセント 4 2" xfId="17"/>
    <cellStyle name="60% - アクセント 5 2" xfId="18"/>
    <cellStyle name="60% - アクセント 6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どちらでもない 2" xfId="28"/>
    <cellStyle name="メモ 2" xfId="29"/>
    <cellStyle name="リンク セル 2" xfId="30"/>
    <cellStyle name="悪い 2" xfId="31"/>
    <cellStyle name="計算 2" xfId="32"/>
    <cellStyle name="警告文 2" xfId="33"/>
    <cellStyle name="桁区切り 2" xfId="34"/>
    <cellStyle name="桁区切り 2 2" xfId="35"/>
    <cellStyle name="桁区切り 3" xfId="36"/>
    <cellStyle name="桁区切り 3 2" xfId="37"/>
    <cellStyle name="桁区切り 3 3" xfId="56"/>
    <cellStyle name="見出し 1 2" xfId="38"/>
    <cellStyle name="見出し 2 2" xfId="39"/>
    <cellStyle name="見出し 3 2" xfId="40"/>
    <cellStyle name="見出し 4 2" xfId="41"/>
    <cellStyle name="集計 2" xfId="42"/>
    <cellStyle name="出力 2" xfId="43"/>
    <cellStyle name="説明文 2" xfId="44"/>
    <cellStyle name="通貨 2" xfId="45"/>
    <cellStyle name="通貨 3" xfId="46"/>
    <cellStyle name="入力 2" xfId="47"/>
    <cellStyle name="標準" xfId="0" builtinId="0"/>
    <cellStyle name="標準 2" xfId="48"/>
    <cellStyle name="標準 2 2" xfId="55"/>
    <cellStyle name="標準 3" xfId="49"/>
    <cellStyle name="標準 3 2" xfId="50"/>
    <cellStyle name="標準 4" xfId="51"/>
    <cellStyle name="標準 5" xfId="1"/>
    <cellStyle name="標準 6" xfId="52"/>
    <cellStyle name="標準 6 2" xfId="53"/>
    <cellStyle name="標準_交付申請額の算出方法" xfId="57"/>
    <cellStyle name="良い 2" xfId="5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ksv0011\File_Server3\20000&#37117;&#24066;&#12539;&#23621;&#20303;&#26412;&#37096;\&#25903;&#25588;&#23460;\&#12475;&#12540;&#12501;&#12486;&#12451;&#12493;&#12483;&#12488;(&#20849;&#26377;&#65289;\7-1.&#23529;&#26619;&#29677;\Fax&#36865;&#20449;(&#35199;&#26449;)\2.&#23529;&#26619;&#29677;\&#22826;&#30000;\&#12467;&#12500;&#12540;&#9734;H22_&#30465;&#12456;&#12493;&#25913;&#20462;&#32202;&#24613;&#25903;&#25588;&#20107;&#26989;&#12288;&#23529;&#26619;&#32080;&#26524;&#19968;&#3523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A様式"/>
      <sheetName val="Bフェイスシート"/>
      <sheetName val="B様式"/>
      <sheetName val="A分析"/>
      <sheetName val="B分析"/>
      <sheetName val="分析"/>
    </sheetNames>
    <sheetDataSet>
      <sheetData sheetId="0" refreshError="1"/>
      <sheetData sheetId="1" refreshError="1"/>
      <sheetData sheetId="2">
        <row r="8">
          <cell r="B8" t="str">
            <v>10A-5003</v>
          </cell>
          <cell r="E8" t="str">
            <v>特別養護老人ホーム楽生苑建築物省エネ改修事業</v>
          </cell>
          <cell r="F8" t="str">
            <v>社会福祉法人　新生福祉会    伊原　信夫</v>
          </cell>
          <cell r="G8" t="str">
            <v>社会福祉法人　新生福祉会</v>
          </cell>
          <cell r="I8" t="str">
            <v>伊原　信夫</v>
          </cell>
          <cell r="J8" t="str">
            <v>ダイキンエアテクノ㈱中国支店</v>
          </cell>
          <cell r="K8" t="str">
            <v>営業課</v>
          </cell>
          <cell r="M8" t="str">
            <v>森　昌博</v>
          </cell>
          <cell r="N8" t="str">
            <v>733-0006</v>
          </cell>
          <cell r="O8" t="str">
            <v>広島県広島市西区三篠北町１－２７</v>
          </cell>
          <cell r="P8" t="str">
            <v>masahiro1.mori@grp.daikin.co.jp</v>
          </cell>
          <cell r="Q8" t="str">
            <v>082-537-0900</v>
          </cell>
          <cell r="R8" t="str">
            <v>082-537-0909</v>
          </cell>
          <cell r="S8">
            <v>16600</v>
          </cell>
          <cell r="T8">
            <v>19400</v>
          </cell>
          <cell r="U8">
            <v>13200</v>
          </cell>
          <cell r="V8">
            <v>29800</v>
          </cell>
          <cell r="W8">
            <v>19400</v>
          </cell>
          <cell r="X8">
            <v>49200</v>
          </cell>
          <cell r="Y8">
            <v>9933</v>
          </cell>
          <cell r="Z8">
            <v>6466</v>
          </cell>
          <cell r="AA8">
            <v>16399</v>
          </cell>
          <cell r="AB8">
            <v>360</v>
          </cell>
          <cell r="AC8">
            <v>16759</v>
          </cell>
          <cell r="AD8">
            <v>16759</v>
          </cell>
          <cell r="AE8" t="str">
            <v>23.3</v>
          </cell>
          <cell r="AF8" t="str">
            <v>23.7</v>
          </cell>
          <cell r="AG8" t="str">
            <v>○</v>
          </cell>
          <cell r="AH8" t="str">
            <v>工期確認→OK</v>
          </cell>
        </row>
        <row r="9">
          <cell r="B9" t="str">
            <v>10A-5004</v>
          </cell>
          <cell r="E9" t="str">
            <v>周南高原病院建築物省エネ改修事業</v>
          </cell>
          <cell r="F9" t="str">
            <v>医療法人緑山会　周南高原病院    齋藤　淳</v>
          </cell>
          <cell r="G9" t="str">
            <v>医療法人緑山会　周南高原病院</v>
          </cell>
          <cell r="I9" t="str">
            <v>齋藤　淳</v>
          </cell>
          <cell r="J9" t="str">
            <v>ダイキンエアテクノ㈱中国支店</v>
          </cell>
          <cell r="K9" t="str">
            <v>営業課</v>
          </cell>
          <cell r="M9" t="str">
            <v>森　昌博</v>
          </cell>
          <cell r="N9" t="str">
            <v>733-0006</v>
          </cell>
          <cell r="O9" t="str">
            <v>広島県広島市西区三篠北町１－２７</v>
          </cell>
          <cell r="P9" t="str">
            <v>masahiro1.mori@grp.daikin.co.jp</v>
          </cell>
          <cell r="Q9" t="str">
            <v>082-537-0900</v>
          </cell>
          <cell r="R9" t="str">
            <v>082-537-0909</v>
          </cell>
          <cell r="S9">
            <v>23550</v>
          </cell>
          <cell r="T9">
            <v>42400</v>
          </cell>
          <cell r="U9">
            <v>45050</v>
          </cell>
          <cell r="V9">
            <v>68600</v>
          </cell>
          <cell r="W9">
            <v>42400</v>
          </cell>
          <cell r="X9">
            <v>111000</v>
          </cell>
          <cell r="Y9">
            <v>22866</v>
          </cell>
          <cell r="Z9">
            <v>14133</v>
          </cell>
          <cell r="AA9">
            <v>36999</v>
          </cell>
          <cell r="AB9">
            <v>813</v>
          </cell>
          <cell r="AC9">
            <v>37812</v>
          </cell>
          <cell r="AD9">
            <v>37812</v>
          </cell>
          <cell r="AE9" t="str">
            <v>23.3</v>
          </cell>
          <cell r="AF9" t="str">
            <v>23.7</v>
          </cell>
          <cell r="AG9" t="str">
            <v>○</v>
          </cell>
          <cell r="AH9" t="str">
            <v>工期確認→OK</v>
          </cell>
        </row>
        <row r="10">
          <cell r="B10" t="str">
            <v>10A-5012</v>
          </cell>
          <cell r="E10" t="str">
            <v>ビル代行本社ビル省エネ改修工事</v>
          </cell>
          <cell r="F10" t="str">
            <v>株式会社ビル代行    矢口　敏和</v>
          </cell>
          <cell r="G10" t="str">
            <v>株式会社ビル代行</v>
          </cell>
          <cell r="I10" t="str">
            <v>矢口　敏和</v>
          </cell>
          <cell r="J10" t="str">
            <v>㈱ビル代行</v>
          </cell>
          <cell r="K10" t="str">
            <v>営業開発部ＦＭ課</v>
          </cell>
          <cell r="L10" t="str">
            <v>部長代理</v>
          </cell>
          <cell r="M10" t="str">
            <v>彦田　淳一</v>
          </cell>
          <cell r="N10" t="str">
            <v>104-0041</v>
          </cell>
          <cell r="O10" t="str">
            <v>東京都中央区新富2-3-4</v>
          </cell>
          <cell r="P10" t="str">
            <v>j-hikota@birudaiko.co.jp</v>
          </cell>
          <cell r="Q10" t="str">
            <v>03-5540-7929</v>
          </cell>
          <cell r="R10" t="str">
            <v>03-5541-2813</v>
          </cell>
          <cell r="S10">
            <v>5992</v>
          </cell>
          <cell r="T10">
            <v>30440</v>
          </cell>
          <cell r="U10">
            <v>51008</v>
          </cell>
          <cell r="V10">
            <v>57000</v>
          </cell>
          <cell r="W10">
            <v>30440</v>
          </cell>
          <cell r="X10">
            <v>87440</v>
          </cell>
          <cell r="Y10">
            <v>19000</v>
          </cell>
          <cell r="Z10">
            <v>10146</v>
          </cell>
          <cell r="AA10">
            <v>29146</v>
          </cell>
          <cell r="AB10">
            <v>641</v>
          </cell>
          <cell r="AC10">
            <v>29787</v>
          </cell>
          <cell r="AD10">
            <v>29786</v>
          </cell>
          <cell r="AE10" t="str">
            <v>23.3</v>
          </cell>
          <cell r="AF10" t="str">
            <v>23.12</v>
          </cell>
          <cell r="AG10" t="str">
            <v>○</v>
          </cell>
          <cell r="AH10" t="str">
            <v>様式4-2から4-1への転記ミスを修正、増額</v>
          </cell>
        </row>
        <row r="11">
          <cell r="B11" t="str">
            <v>10A-5013</v>
          </cell>
          <cell r="C11">
            <v>1</v>
          </cell>
          <cell r="E11" t="str">
            <v>深広奈良駅前ビル省エネ改修工事</v>
          </cell>
          <cell r="F11" t="str">
            <v>株式会社リーボス  代表取締役  中田　昌宏</v>
          </cell>
          <cell r="G11" t="str">
            <v>株式会社リーボス</v>
          </cell>
          <cell r="H11" t="str">
            <v>代表取締役</v>
          </cell>
          <cell r="I11" t="str">
            <v>中田　昌宏</v>
          </cell>
          <cell r="J11" t="str">
            <v>さくら建設株式会社</v>
          </cell>
          <cell r="K11" t="str">
            <v>工事部</v>
          </cell>
          <cell r="M11" t="str">
            <v>吉留　正徳</v>
          </cell>
          <cell r="N11" t="str">
            <v>562-0034</v>
          </cell>
          <cell r="O11" t="str">
            <v>大阪府箕面市西宿2丁目15-4</v>
          </cell>
          <cell r="P11" t="str">
            <v>yoshidome@sakura-k.jp</v>
          </cell>
          <cell r="Q11" t="str">
            <v>072-730-2221</v>
          </cell>
          <cell r="R11" t="str">
            <v>072-730-2231</v>
          </cell>
          <cell r="S11">
            <v>7133</v>
          </cell>
          <cell r="T11">
            <v>30780</v>
          </cell>
          <cell r="U11">
            <v>14558</v>
          </cell>
          <cell r="V11">
            <v>21691</v>
          </cell>
          <cell r="W11">
            <v>30780</v>
          </cell>
          <cell r="X11">
            <v>52471</v>
          </cell>
          <cell r="Y11">
            <v>7230</v>
          </cell>
          <cell r="Z11">
            <v>10260</v>
          </cell>
          <cell r="AA11">
            <v>17490</v>
          </cell>
          <cell r="AB11">
            <v>384</v>
          </cell>
          <cell r="AC11">
            <v>17874</v>
          </cell>
          <cell r="AD11">
            <v>17875</v>
          </cell>
          <cell r="AE11" t="str">
            <v>23.3</v>
          </cell>
          <cell r="AF11" t="str">
            <v>23.6</v>
          </cell>
          <cell r="AG11" t="str">
            <v>○</v>
          </cell>
          <cell r="AH11" t="str">
            <v>「注意物件」
様式4-1、J、切捨て処理修正、減額</v>
          </cell>
        </row>
        <row r="12">
          <cell r="B12" t="str">
            <v>10A-5014</v>
          </cell>
          <cell r="E12" t="str">
            <v>（株）協同医学研究所省エネ改修推進事業工事</v>
          </cell>
          <cell r="F12" t="str">
            <v>株式会社協同医学研究所  代表取締役社長  竹井　彰</v>
          </cell>
          <cell r="G12" t="str">
            <v>株式会社協同医学研究所</v>
          </cell>
          <cell r="H12" t="str">
            <v>代表取締役社長</v>
          </cell>
          <cell r="I12" t="str">
            <v>竹井　彰</v>
          </cell>
          <cell r="J12" t="str">
            <v>株式会社建吉組</v>
          </cell>
          <cell r="K12" t="str">
            <v>設計工務部</v>
          </cell>
          <cell r="L12" t="str">
            <v>主任</v>
          </cell>
          <cell r="M12" t="str">
            <v>渡邉　朋子</v>
          </cell>
          <cell r="N12" t="str">
            <v>860-0863</v>
          </cell>
          <cell r="O12" t="str">
            <v>熊本県熊本市坪井６－３８－１５　建峰ビル</v>
          </cell>
          <cell r="P12" t="str">
            <v>t-watanabeto@tateyosi.co.jp</v>
          </cell>
          <cell r="Q12" t="str">
            <v>096-343-1111</v>
          </cell>
          <cell r="R12" t="str">
            <v>096-343-2231</v>
          </cell>
          <cell r="S12">
            <v>7665</v>
          </cell>
          <cell r="T12">
            <v>3610</v>
          </cell>
          <cell r="U12">
            <v>3225</v>
          </cell>
          <cell r="V12">
            <v>10890</v>
          </cell>
          <cell r="W12">
            <v>3610</v>
          </cell>
          <cell r="X12">
            <v>14500</v>
          </cell>
          <cell r="Y12">
            <v>3630</v>
          </cell>
          <cell r="Z12">
            <v>1203</v>
          </cell>
          <cell r="AA12">
            <v>4833</v>
          </cell>
          <cell r="AB12">
            <v>106</v>
          </cell>
          <cell r="AC12">
            <v>4939</v>
          </cell>
          <cell r="AD12">
            <v>4940</v>
          </cell>
          <cell r="AE12" t="str">
            <v>23.3</v>
          </cell>
          <cell r="AF12" t="str">
            <v>23.4</v>
          </cell>
          <cell r="AG12" t="str">
            <v>◎</v>
          </cell>
          <cell r="AH12" t="str">
            <v>切捨て処理、減額
様式３－５、第2回資料にあり</v>
          </cell>
        </row>
        <row r="13">
          <cell r="B13" t="str">
            <v>10A-5015</v>
          </cell>
          <cell r="E13" t="str">
            <v>吉南病院北病棟　省エネ改修空調設備工事</v>
          </cell>
          <cell r="F13" t="str">
            <v>医療法人　清和会  理事長  高橋　幹治</v>
          </cell>
          <cell r="G13" t="str">
            <v>医療法人　清和会</v>
          </cell>
          <cell r="H13" t="str">
            <v>理事長</v>
          </cell>
          <cell r="I13" t="str">
            <v>高橋　幹治</v>
          </cell>
          <cell r="J13" t="str">
            <v>中石産業株式会社</v>
          </cell>
          <cell r="K13" t="str">
            <v>宇部営業所</v>
          </cell>
          <cell r="L13" t="str">
            <v>取締役所長</v>
          </cell>
          <cell r="M13" t="str">
            <v>高山一夫</v>
          </cell>
          <cell r="N13" t="str">
            <v>755-0028</v>
          </cell>
          <cell r="O13" t="str">
            <v>山口県宇部市東本町１丁目１番１９号</v>
          </cell>
          <cell r="P13" t="str">
            <v>ktakayama@chuseki.co.jp</v>
          </cell>
          <cell r="Q13" t="str">
            <v>0836-21-3333</v>
          </cell>
          <cell r="R13" t="str">
            <v>0836-21-1269</v>
          </cell>
          <cell r="S13">
            <v>3800</v>
          </cell>
          <cell r="T13">
            <v>27155</v>
          </cell>
          <cell r="U13">
            <v>14792</v>
          </cell>
          <cell r="V13">
            <v>18592</v>
          </cell>
          <cell r="W13">
            <v>27155</v>
          </cell>
          <cell r="X13">
            <v>45747</v>
          </cell>
          <cell r="Y13">
            <v>6197</v>
          </cell>
          <cell r="Z13">
            <v>9051</v>
          </cell>
          <cell r="AA13">
            <v>15248</v>
          </cell>
          <cell r="AB13">
            <v>0</v>
          </cell>
          <cell r="AC13">
            <v>15248</v>
          </cell>
          <cell r="AD13">
            <v>15833</v>
          </cell>
          <cell r="AE13" t="str">
            <v>23.3</v>
          </cell>
          <cell r="AF13" t="str">
            <v>23.6</v>
          </cell>
          <cell r="AG13" t="str">
            <v>○</v>
          </cell>
          <cell r="AH13" t="str">
            <v>壁掛けエアコン除外、補助額減額</v>
          </cell>
        </row>
        <row r="14">
          <cell r="B14" t="str">
            <v>10A-5016</v>
          </cell>
          <cell r="C14">
            <v>2</v>
          </cell>
          <cell r="E14" t="str">
            <v>渡辺ビル省エネ改修工事</v>
          </cell>
          <cell r="F14" t="str">
            <v>有限会社　渡孝興産    渡辺　菊枝</v>
          </cell>
          <cell r="G14" t="str">
            <v>有限会社　渡孝興産</v>
          </cell>
          <cell r="I14" t="str">
            <v>渡辺　菊枝</v>
          </cell>
          <cell r="J14" t="str">
            <v>株式会社スミノエ</v>
          </cell>
          <cell r="K14" t="str">
            <v>管理部</v>
          </cell>
          <cell r="L14" t="str">
            <v>課長</v>
          </cell>
          <cell r="M14" t="str">
            <v>谷口　勝</v>
          </cell>
          <cell r="N14" t="str">
            <v>811-0882</v>
          </cell>
          <cell r="O14" t="str">
            <v>福岡県福岡市博多区麦野５丁目２０番３号</v>
          </cell>
          <cell r="P14" t="str">
            <v>Masaru_Taniguchi@sin.suminoe.co.jp</v>
          </cell>
          <cell r="Q14" t="str">
            <v>092-592-3764</v>
          </cell>
          <cell r="R14" t="str">
            <v>092-592-3768</v>
          </cell>
          <cell r="S14">
            <v>1452</v>
          </cell>
          <cell r="T14">
            <v>8305</v>
          </cell>
          <cell r="U14">
            <v>9670</v>
          </cell>
          <cell r="V14">
            <v>11122</v>
          </cell>
          <cell r="W14">
            <v>8305</v>
          </cell>
          <cell r="X14">
            <v>19427</v>
          </cell>
          <cell r="Y14">
            <v>3707</v>
          </cell>
          <cell r="Z14">
            <v>2768</v>
          </cell>
          <cell r="AA14">
            <v>6475</v>
          </cell>
          <cell r="AB14">
            <v>142</v>
          </cell>
          <cell r="AC14">
            <v>6617</v>
          </cell>
          <cell r="AD14">
            <v>6617</v>
          </cell>
          <cell r="AE14" t="str">
            <v>23.3</v>
          </cell>
          <cell r="AF14" t="str">
            <v>23.7</v>
          </cell>
          <cell r="AG14" t="str">
            <v>○</v>
          </cell>
        </row>
        <row r="15">
          <cell r="B15" t="str">
            <v>10A-5019</v>
          </cell>
          <cell r="E15" t="str">
            <v>あじさいのおか牛窓省エネ改修事業</v>
          </cell>
          <cell r="F15" t="str">
            <v>社会福祉法人　誠和    赤畠　健</v>
          </cell>
          <cell r="G15" t="str">
            <v>社会福祉法人　誠和</v>
          </cell>
          <cell r="I15" t="str">
            <v>赤畠　健</v>
          </cell>
          <cell r="J15" t="str">
            <v>株式会社ジーシーデイ</v>
          </cell>
          <cell r="K15" t="str">
            <v>営業部</v>
          </cell>
          <cell r="M15" t="str">
            <v>奥山　晃史</v>
          </cell>
          <cell r="N15" t="str">
            <v>700-0956</v>
          </cell>
          <cell r="O15" t="str">
            <v>岡山県岡山市南区当新田373</v>
          </cell>
          <cell r="P15" t="str">
            <v>kouji_okuyama@gcd.co.jp</v>
          </cell>
          <cell r="Q15" t="str">
            <v>086-244-6008</v>
          </cell>
          <cell r="R15" t="str">
            <v>086-244-6009</v>
          </cell>
          <cell r="S15">
            <v>5500</v>
          </cell>
          <cell r="T15">
            <v>14500</v>
          </cell>
          <cell r="U15">
            <v>10000</v>
          </cell>
          <cell r="V15">
            <v>15500</v>
          </cell>
          <cell r="W15">
            <v>14500</v>
          </cell>
          <cell r="X15">
            <v>30000</v>
          </cell>
          <cell r="Y15">
            <v>5166</v>
          </cell>
          <cell r="Z15">
            <v>4833</v>
          </cell>
          <cell r="AA15">
            <v>9999</v>
          </cell>
          <cell r="AB15">
            <v>219</v>
          </cell>
          <cell r="AC15">
            <v>10218</v>
          </cell>
          <cell r="AD15">
            <v>10218</v>
          </cell>
          <cell r="AE15" t="str">
            <v>23.3</v>
          </cell>
          <cell r="AF15" t="str">
            <v>23.7</v>
          </cell>
          <cell r="AG15" t="str">
            <v>○</v>
          </cell>
          <cell r="AH15" t="str">
            <v>エアコン取付タイプ確認→OK</v>
          </cell>
        </row>
        <row r="16">
          <cell r="B16" t="str">
            <v>10A-5020</v>
          </cell>
          <cell r="E16" t="str">
            <v>デイサービスセンターきじの里省エネ改修工事</v>
          </cell>
          <cell r="F16" t="str">
            <v>社会福祉法人　秀峯会    神之浦　文三</v>
          </cell>
          <cell r="G16" t="str">
            <v>社会福祉法人　秀峯会</v>
          </cell>
          <cell r="I16" t="str">
            <v>神之浦　文三</v>
          </cell>
          <cell r="J16" t="str">
            <v>社会福祉法人秀峯会</v>
          </cell>
          <cell r="K16" t="str">
            <v>特別養護老人ホームきじの里</v>
          </cell>
          <cell r="L16" t="str">
            <v>理事長</v>
          </cell>
          <cell r="M16" t="str">
            <v>神之浦文三</v>
          </cell>
          <cell r="N16" t="str">
            <v>853-0311</v>
          </cell>
          <cell r="O16" t="str">
            <v>長崎県五島市岐宿町二本楠３７５番地</v>
          </cell>
          <cell r="P16" t="str">
            <v>kijinosato@syuhoukai.jp</v>
          </cell>
          <cell r="Q16" t="str">
            <v>0959-83-1246</v>
          </cell>
          <cell r="R16" t="str">
            <v>0959-83-1247</v>
          </cell>
          <cell r="S16">
            <v>3514</v>
          </cell>
          <cell r="T16">
            <v>5000</v>
          </cell>
          <cell r="U16">
            <v>3440</v>
          </cell>
          <cell r="V16">
            <v>6954</v>
          </cell>
          <cell r="W16">
            <v>5000</v>
          </cell>
          <cell r="X16">
            <v>11954</v>
          </cell>
          <cell r="Y16">
            <v>2318</v>
          </cell>
          <cell r="Z16">
            <v>1666</v>
          </cell>
          <cell r="AA16">
            <v>3984</v>
          </cell>
          <cell r="AB16">
            <v>87</v>
          </cell>
          <cell r="AC16">
            <v>4071</v>
          </cell>
          <cell r="AD16">
            <v>4071</v>
          </cell>
          <cell r="AE16" t="str">
            <v>23.2</v>
          </cell>
          <cell r="AF16" t="str">
            <v>23.4</v>
          </cell>
          <cell r="AG16" t="str">
            <v>○</v>
          </cell>
        </row>
        <row r="17">
          <cell r="B17" t="str">
            <v>10A-5025</v>
          </cell>
          <cell r="C17">
            <v>1</v>
          </cell>
          <cell r="E17" t="str">
            <v>群馬銀行竪町支店空調他改修工事</v>
          </cell>
          <cell r="F17" t="str">
            <v>株式会社群馬銀行  総務部長  平沢　洋一</v>
          </cell>
          <cell r="G17" t="str">
            <v>株式会社群馬銀行</v>
          </cell>
          <cell r="H17" t="str">
            <v>総務部長</v>
          </cell>
          <cell r="I17" t="str">
            <v>平沢　洋一</v>
          </cell>
          <cell r="J17" t="str">
            <v>株式会社群馬銀行</v>
          </cell>
          <cell r="K17" t="str">
            <v>総務部管財室</v>
          </cell>
          <cell r="M17" t="str">
            <v>高野辺　正雄</v>
          </cell>
          <cell r="N17" t="str">
            <v>371-8611</v>
          </cell>
          <cell r="O17" t="str">
            <v>群馬県前橋市元総社町１９４</v>
          </cell>
          <cell r="P17" t="str">
            <v>Masao.Takanobe@gunmabank.co.jp</v>
          </cell>
          <cell r="Q17" t="str">
            <v>027-254-7433</v>
          </cell>
          <cell r="R17" t="str">
            <v>027-254-3900</v>
          </cell>
          <cell r="S17">
            <v>618</v>
          </cell>
          <cell r="T17">
            <v>12309</v>
          </cell>
          <cell r="U17">
            <v>9967</v>
          </cell>
          <cell r="V17">
            <v>10585</v>
          </cell>
          <cell r="W17">
            <v>12309</v>
          </cell>
          <cell r="X17">
            <v>22894</v>
          </cell>
          <cell r="Y17">
            <v>3528</v>
          </cell>
          <cell r="Z17">
            <v>4103</v>
          </cell>
          <cell r="AA17">
            <v>7631</v>
          </cell>
          <cell r="AB17">
            <v>0</v>
          </cell>
          <cell r="AC17">
            <v>7631</v>
          </cell>
          <cell r="AD17">
            <v>7631</v>
          </cell>
          <cell r="AE17" t="str">
            <v>23.3</v>
          </cell>
          <cell r="AF17" t="str">
            <v>23.6</v>
          </cell>
          <cell r="AG17" t="str">
            <v>○</v>
          </cell>
        </row>
        <row r="18">
          <cell r="B18" t="str">
            <v>10A-5029</v>
          </cell>
          <cell r="E18" t="str">
            <v>ラウンドワン新御堂緑地店　空調省エネ改修事業</v>
          </cell>
          <cell r="F18" t="str">
            <v>株式会社ラウンドワン    杉野　公彦</v>
          </cell>
          <cell r="G18" t="str">
            <v>株式会社ラウンドワン</v>
          </cell>
          <cell r="I18" t="str">
            <v>杉野　公彦</v>
          </cell>
          <cell r="J18" t="str">
            <v>三景産業株式会社</v>
          </cell>
          <cell r="K18" t="str">
            <v>空調営業本部</v>
          </cell>
          <cell r="L18" t="str">
            <v>本部長</v>
          </cell>
          <cell r="M18" t="str">
            <v>松尾辰彦</v>
          </cell>
          <cell r="N18" t="str">
            <v>532-0011</v>
          </cell>
          <cell r="O18" t="str">
            <v>大阪府大阪市淀川区西中島7丁目1番5号</v>
          </cell>
          <cell r="P18" t="str">
            <v>matsuo_tatsuhiko@3kei.co.jp</v>
          </cell>
          <cell r="Q18" t="str">
            <v>06-6306-6113</v>
          </cell>
          <cell r="R18" t="str">
            <v>06-6306-6107</v>
          </cell>
          <cell r="S18">
            <v>5938</v>
          </cell>
          <cell r="T18">
            <v>14650</v>
          </cell>
          <cell r="U18">
            <v>12108</v>
          </cell>
          <cell r="V18">
            <v>18046</v>
          </cell>
          <cell r="W18">
            <v>14650</v>
          </cell>
          <cell r="X18">
            <v>32696</v>
          </cell>
          <cell r="Y18">
            <v>6015</v>
          </cell>
          <cell r="Z18">
            <v>4883</v>
          </cell>
          <cell r="AA18">
            <v>10898</v>
          </cell>
          <cell r="AB18">
            <v>239</v>
          </cell>
          <cell r="AC18">
            <v>11137</v>
          </cell>
          <cell r="AD18">
            <v>11137</v>
          </cell>
          <cell r="AE18" t="str">
            <v>23.3</v>
          </cell>
          <cell r="AF18" t="str">
            <v>23.9</v>
          </cell>
          <cell r="AG18" t="str">
            <v>○</v>
          </cell>
        </row>
        <row r="19">
          <cell r="B19" t="str">
            <v>10A-5031</v>
          </cell>
          <cell r="E19" t="str">
            <v>ラウンドワン宝塚店　空調省エネ改修事業</v>
          </cell>
          <cell r="F19" t="str">
            <v>株式会社ラウンドワン    杉野　公彦</v>
          </cell>
          <cell r="G19" t="str">
            <v>株式会社ラウンドワン</v>
          </cell>
          <cell r="I19" t="str">
            <v>杉野　公彦</v>
          </cell>
          <cell r="J19" t="str">
            <v>三景産業株式会社</v>
          </cell>
          <cell r="K19" t="str">
            <v>空調営業本部</v>
          </cell>
          <cell r="L19" t="str">
            <v>本部長</v>
          </cell>
          <cell r="M19" t="str">
            <v>松尾辰彦</v>
          </cell>
          <cell r="N19" t="str">
            <v>532-0011</v>
          </cell>
          <cell r="O19" t="str">
            <v>大阪府大阪市淀川区西中島7丁目1番5号</v>
          </cell>
          <cell r="P19" t="str">
            <v>matsuo_tatsuhiko@3kei.co.jp</v>
          </cell>
          <cell r="Q19" t="str">
            <v>06-6306-6113</v>
          </cell>
          <cell r="R19" t="str">
            <v>06-6306-6107</v>
          </cell>
          <cell r="S19">
            <v>4367</v>
          </cell>
          <cell r="T19">
            <v>22000</v>
          </cell>
          <cell r="U19">
            <v>9830</v>
          </cell>
          <cell r="V19">
            <v>14197</v>
          </cell>
          <cell r="W19">
            <v>22000</v>
          </cell>
          <cell r="X19">
            <v>36197</v>
          </cell>
          <cell r="Y19">
            <v>4732</v>
          </cell>
          <cell r="Z19">
            <v>7333</v>
          </cell>
          <cell r="AA19">
            <v>12065</v>
          </cell>
          <cell r="AB19">
            <v>265</v>
          </cell>
          <cell r="AC19">
            <v>12330</v>
          </cell>
          <cell r="AD19">
            <v>12330</v>
          </cell>
          <cell r="AE19" t="str">
            <v>23.3</v>
          </cell>
          <cell r="AF19" t="str">
            <v>23.9</v>
          </cell>
          <cell r="AG19" t="str">
            <v>○</v>
          </cell>
        </row>
        <row r="20">
          <cell r="B20" t="str">
            <v>10A-5033</v>
          </cell>
          <cell r="E20" t="str">
            <v>特別養護老人ﾎｰﾑ もくせいの苑改修工事</v>
          </cell>
          <cell r="F20" t="str">
            <v>社会福祉法人ゆりかご会  理事長  尾西　幸子</v>
          </cell>
          <cell r="G20" t="str">
            <v>社会福祉法人ゆりかご会</v>
          </cell>
          <cell r="H20" t="str">
            <v>理事長</v>
          </cell>
          <cell r="I20" t="str">
            <v>尾西　幸子</v>
          </cell>
          <cell r="J20" t="str">
            <v>東京冷機工業㈱</v>
          </cell>
          <cell r="K20" t="str">
            <v>多摩営業所</v>
          </cell>
          <cell r="L20" t="str">
            <v>所長</v>
          </cell>
          <cell r="M20" t="str">
            <v>吉川　正志</v>
          </cell>
          <cell r="N20" t="str">
            <v>196-0031</v>
          </cell>
          <cell r="O20" t="str">
            <v>東京都昭島市福島町910-20</v>
          </cell>
          <cell r="P20" t="str">
            <v>m-yskw_520@torey.co.jp</v>
          </cell>
          <cell r="Q20" t="str">
            <v>042-546-1415</v>
          </cell>
          <cell r="R20" t="str">
            <v>042-546-1417</v>
          </cell>
          <cell r="S20">
            <v>8300</v>
          </cell>
          <cell r="T20">
            <v>16144</v>
          </cell>
          <cell r="U20">
            <v>21887</v>
          </cell>
          <cell r="V20">
            <v>30187</v>
          </cell>
          <cell r="W20">
            <v>16144</v>
          </cell>
          <cell r="X20">
            <v>46331</v>
          </cell>
          <cell r="Y20">
            <v>10062</v>
          </cell>
          <cell r="Z20">
            <v>5381</v>
          </cell>
          <cell r="AA20">
            <v>15443</v>
          </cell>
          <cell r="AB20">
            <v>339</v>
          </cell>
          <cell r="AC20">
            <v>15782</v>
          </cell>
          <cell r="AD20">
            <v>17342</v>
          </cell>
          <cell r="AE20" t="str">
            <v>23.3</v>
          </cell>
          <cell r="AF20" t="str">
            <v>23.10</v>
          </cell>
          <cell r="AG20" t="str">
            <v>○</v>
          </cell>
          <cell r="AH20" t="str">
            <v>加湿器除外、減額</v>
          </cell>
        </row>
        <row r="21">
          <cell r="B21" t="str">
            <v>10A-5034</v>
          </cell>
          <cell r="E21" t="str">
            <v>滑石ゴルフ場省エネ改修工事</v>
          </cell>
          <cell r="F21" t="str">
            <v>馬場興産株式会社    馬場　政廣</v>
          </cell>
          <cell r="G21" t="str">
            <v>馬場興産株式会社</v>
          </cell>
          <cell r="I21" t="str">
            <v>馬場　政廣</v>
          </cell>
          <cell r="J21" t="str">
            <v>馬場興産株式会社</v>
          </cell>
          <cell r="K21" t="str">
            <v>総務部</v>
          </cell>
          <cell r="L21" t="str">
            <v>部長</v>
          </cell>
          <cell r="M21" t="str">
            <v>中田　誠</v>
          </cell>
          <cell r="N21" t="str">
            <v>852-8061</v>
          </cell>
          <cell r="O21" t="str">
            <v>長崎県長崎市滑石4丁目1091番地</v>
          </cell>
          <cell r="P21" t="str">
            <v>kankogp@ruby.ocn.ne.jp</v>
          </cell>
          <cell r="Q21" t="str">
            <v>095-822-1464</v>
          </cell>
          <cell r="R21" t="str">
            <v>095-824-8005</v>
          </cell>
          <cell r="S21">
            <v>1557</v>
          </cell>
          <cell r="T21">
            <v>11990</v>
          </cell>
          <cell r="U21">
            <v>6260</v>
          </cell>
          <cell r="V21">
            <v>7817</v>
          </cell>
          <cell r="W21">
            <v>11990</v>
          </cell>
          <cell r="X21">
            <v>19807</v>
          </cell>
          <cell r="Y21">
            <v>2605</v>
          </cell>
          <cell r="Z21">
            <v>3996</v>
          </cell>
          <cell r="AA21">
            <v>6601</v>
          </cell>
          <cell r="AB21">
            <v>145</v>
          </cell>
          <cell r="AC21">
            <v>6746</v>
          </cell>
          <cell r="AD21">
            <v>6746</v>
          </cell>
          <cell r="AE21" t="str">
            <v>23.3</v>
          </cell>
          <cell r="AF21" t="str">
            <v>23.4</v>
          </cell>
          <cell r="AG21" t="str">
            <v>◎</v>
          </cell>
          <cell r="AH21" t="str">
            <v>「注意物件」</v>
          </cell>
        </row>
        <row r="22">
          <cell r="B22" t="str">
            <v>10A-5035</v>
          </cell>
          <cell r="C22">
            <v>1</v>
          </cell>
          <cell r="E22" t="str">
            <v>南ヶ丘病院省エネ改修事業</v>
          </cell>
          <cell r="F22" t="str">
            <v>医療法人社団　敬暁会　南ヶ丘病院    藤原　敬悟</v>
          </cell>
          <cell r="G22" t="str">
            <v>医療法人社団　敬暁会　南ヶ丘病院</v>
          </cell>
          <cell r="I22" t="str">
            <v>藤原　敬悟</v>
          </cell>
          <cell r="J22" t="str">
            <v>有限会社神奈川空調工業</v>
          </cell>
          <cell r="L22" t="str">
            <v>代表取締役</v>
          </cell>
          <cell r="M22" t="str">
            <v>袖山　英明</v>
          </cell>
          <cell r="N22" t="str">
            <v>244-0817</v>
          </cell>
          <cell r="O22" t="str">
            <v>神奈川県横浜市戸塚区吉田町598番地</v>
          </cell>
          <cell r="P22" t="str">
            <v>fwkd9532@mb.infoweb.ne.jp</v>
          </cell>
          <cell r="Q22" t="str">
            <v>045-864-0633</v>
          </cell>
          <cell r="R22" t="str">
            <v>045-871-3104</v>
          </cell>
          <cell r="S22">
            <v>7100</v>
          </cell>
          <cell r="T22">
            <v>12550</v>
          </cell>
          <cell r="U22">
            <v>11850</v>
          </cell>
          <cell r="V22">
            <v>18950</v>
          </cell>
          <cell r="W22">
            <v>12550</v>
          </cell>
          <cell r="X22">
            <v>31500</v>
          </cell>
          <cell r="Y22">
            <v>6316</v>
          </cell>
          <cell r="Z22">
            <v>4183</v>
          </cell>
          <cell r="AA22">
            <v>10499</v>
          </cell>
          <cell r="AB22">
            <v>0</v>
          </cell>
          <cell r="AC22">
            <v>10499</v>
          </cell>
          <cell r="AD22">
            <v>10500</v>
          </cell>
          <cell r="AE22" t="str">
            <v>23.3</v>
          </cell>
          <cell r="AF22" t="str">
            <v>23.6</v>
          </cell>
          <cell r="AG22" t="str">
            <v>○</v>
          </cell>
          <cell r="AH22" t="str">
            <v>様式4-1、G,切捨て処理修正、減額</v>
          </cell>
        </row>
        <row r="23">
          <cell r="B23" t="str">
            <v>10A-5039</v>
          </cell>
          <cell r="C23">
            <v>1</v>
          </cell>
          <cell r="E23" t="str">
            <v>加悦谷ショッピングセンター改修工事</v>
          </cell>
          <cell r="F23" t="str">
            <v>協同組合加悦谷ショッピングセンター    鳥垣　壯司</v>
          </cell>
          <cell r="G23" t="str">
            <v>協同組合加悦谷ショッピングセンター</v>
          </cell>
          <cell r="I23" t="str">
            <v>鳥垣　壯司</v>
          </cell>
          <cell r="J23" t="str">
            <v>株式会社アリガ</v>
          </cell>
          <cell r="K23" t="str">
            <v>事業本部</v>
          </cell>
          <cell r="M23" t="str">
            <v>富田</v>
          </cell>
          <cell r="N23" t="str">
            <v>181-0013</v>
          </cell>
          <cell r="O23" t="str">
            <v>東京都三鷹市下連雀7-8-22</v>
          </cell>
          <cell r="P23" t="str">
            <v>tomita@ariga-grp.co.jp</v>
          </cell>
          <cell r="Q23" t="str">
            <v>0422-42-1071</v>
          </cell>
          <cell r="R23" t="str">
            <v>0422-45-6457</v>
          </cell>
          <cell r="S23">
            <v>4094</v>
          </cell>
          <cell r="T23">
            <v>19191</v>
          </cell>
          <cell r="U23">
            <v>16500</v>
          </cell>
          <cell r="V23">
            <v>20594</v>
          </cell>
          <cell r="W23">
            <v>19191</v>
          </cell>
          <cell r="X23">
            <v>39785</v>
          </cell>
          <cell r="Y23">
            <v>6864</v>
          </cell>
          <cell r="Z23">
            <v>6397</v>
          </cell>
          <cell r="AA23">
            <v>13261</v>
          </cell>
          <cell r="AB23">
            <v>291</v>
          </cell>
          <cell r="AC23">
            <v>13552</v>
          </cell>
          <cell r="AD23">
            <v>13552</v>
          </cell>
          <cell r="AE23" t="str">
            <v>23.3</v>
          </cell>
          <cell r="AF23" t="str">
            <v>23.5</v>
          </cell>
          <cell r="AG23" t="str">
            <v>○</v>
          </cell>
        </row>
        <row r="24">
          <cell r="B24" t="str">
            <v>10A-5045</v>
          </cell>
          <cell r="E24" t="str">
            <v>ハートケア横浜小雀省エネ改修工事</v>
          </cell>
          <cell r="F24" t="str">
            <v>医療法人社団　協友会  理事長  中村　康彦</v>
          </cell>
          <cell r="G24" t="str">
            <v>医療法人社団　協友会</v>
          </cell>
          <cell r="H24" t="str">
            <v>理事長</v>
          </cell>
          <cell r="I24" t="str">
            <v>中村　康彦</v>
          </cell>
          <cell r="J24" t="str">
            <v>ｴﾇ･ｹｲ･ﾃｸﾉ㈱</v>
          </cell>
          <cell r="K24" t="str">
            <v>営業部</v>
          </cell>
          <cell r="L24" t="str">
            <v>課長</v>
          </cell>
          <cell r="M24" t="str">
            <v>関野洋</v>
          </cell>
          <cell r="N24" t="str">
            <v>221-0835</v>
          </cell>
          <cell r="O24" t="str">
            <v>神奈川県横浜市神奈川区鶴屋町3-35-1</v>
          </cell>
          <cell r="P24" t="str">
            <v>h_sekino@nk-t.co.jp</v>
          </cell>
          <cell r="Q24" t="str">
            <v>045-311-9781</v>
          </cell>
          <cell r="R24" t="str">
            <v>045-311-9783</v>
          </cell>
          <cell r="S24">
            <v>3789</v>
          </cell>
          <cell r="T24">
            <v>40650</v>
          </cell>
          <cell r="U24">
            <v>24561</v>
          </cell>
          <cell r="V24">
            <v>28350</v>
          </cell>
          <cell r="W24">
            <v>40650</v>
          </cell>
          <cell r="X24">
            <v>69000</v>
          </cell>
          <cell r="Y24">
            <v>9450</v>
          </cell>
          <cell r="Z24">
            <v>13550</v>
          </cell>
          <cell r="AA24">
            <v>23000</v>
          </cell>
          <cell r="AB24">
            <v>0</v>
          </cell>
          <cell r="AC24">
            <v>23000</v>
          </cell>
          <cell r="AD24">
            <v>23000</v>
          </cell>
          <cell r="AE24" t="str">
            <v>23.2</v>
          </cell>
          <cell r="AF24" t="str">
            <v>23.5</v>
          </cell>
          <cell r="AG24" t="str">
            <v>○</v>
          </cell>
        </row>
        <row r="25">
          <cell r="B25" t="str">
            <v>10A-5048</v>
          </cell>
          <cell r="E25" t="str">
            <v>大出産業株式会社本社ビル　省エネ改修事業</v>
          </cell>
          <cell r="F25" t="str">
            <v>大出産業株式会社    大出　彰</v>
          </cell>
          <cell r="G25" t="str">
            <v>大出産業株式会社</v>
          </cell>
          <cell r="I25" t="str">
            <v>大出　彰</v>
          </cell>
          <cell r="J25" t="str">
            <v>東京ガス株式会社</v>
          </cell>
          <cell r="K25" t="str">
            <v>東部都市ｴﾈﾙｷﾞｰ部</v>
          </cell>
          <cell r="M25" t="str">
            <v>小井沼　照明</v>
          </cell>
          <cell r="N25" t="str">
            <v>116-0003</v>
          </cell>
          <cell r="O25" t="str">
            <v>東京都荒川区南千住3-13-1</v>
          </cell>
          <cell r="P25" t="str">
            <v>t-oinuma22862@tokyo-gas.co.jp</v>
          </cell>
          <cell r="Q25" t="str">
            <v>03-5604-8150</v>
          </cell>
          <cell r="R25" t="str">
            <v>03-5604-8151</v>
          </cell>
          <cell r="S25">
            <v>522</v>
          </cell>
          <cell r="T25">
            <v>7727</v>
          </cell>
          <cell r="U25">
            <v>10261</v>
          </cell>
          <cell r="V25">
            <v>10783</v>
          </cell>
          <cell r="W25">
            <v>7727</v>
          </cell>
          <cell r="X25">
            <v>18510</v>
          </cell>
          <cell r="Y25">
            <v>3594</v>
          </cell>
          <cell r="Z25">
            <v>2575</v>
          </cell>
          <cell r="AA25">
            <v>6169</v>
          </cell>
          <cell r="AB25">
            <v>0</v>
          </cell>
          <cell r="AC25">
            <v>6169</v>
          </cell>
          <cell r="AD25">
            <v>6169</v>
          </cell>
          <cell r="AE25" t="str">
            <v>23.3</v>
          </cell>
          <cell r="AF25" t="str">
            <v>23.5</v>
          </cell>
          <cell r="AG25" t="str">
            <v>○</v>
          </cell>
        </row>
        <row r="26">
          <cell r="B26" t="str">
            <v>10A-5052</v>
          </cell>
          <cell r="C26">
            <v>1</v>
          </cell>
          <cell r="E26" t="str">
            <v>愛和病院 本館屋上防水及び設備改修工事</v>
          </cell>
          <cell r="F26" t="str">
            <v>医療法人　愛和会    藤田　壽太郎</v>
          </cell>
          <cell r="G26" t="str">
            <v>医療法人　愛和会</v>
          </cell>
          <cell r="I26" t="str">
            <v>藤田　壽太郎</v>
          </cell>
          <cell r="J26" t="str">
            <v>医療法人　愛和会</v>
          </cell>
          <cell r="K26" t="str">
            <v>管理課</v>
          </cell>
          <cell r="L26" t="str">
            <v>チームリーダー</v>
          </cell>
          <cell r="M26" t="str">
            <v>力丸　英記</v>
          </cell>
          <cell r="N26" t="str">
            <v>350-0001</v>
          </cell>
          <cell r="O26" t="str">
            <v>埼玉県川越市古谷上983-1</v>
          </cell>
          <cell r="P26" t="str">
            <v>rikimaru@aiwahospital.or.jp</v>
          </cell>
          <cell r="Q26" t="str">
            <v>049-235-8811</v>
          </cell>
          <cell r="R26" t="str">
            <v>049-235-8829</v>
          </cell>
          <cell r="S26">
            <v>18045</v>
          </cell>
          <cell r="T26">
            <v>18530</v>
          </cell>
          <cell r="U26">
            <v>34570</v>
          </cell>
          <cell r="V26">
            <v>52615</v>
          </cell>
          <cell r="W26">
            <v>18530</v>
          </cell>
          <cell r="X26">
            <v>71145</v>
          </cell>
          <cell r="Y26">
            <v>17538</v>
          </cell>
          <cell r="Z26">
            <v>6176</v>
          </cell>
          <cell r="AA26">
            <v>23714</v>
          </cell>
          <cell r="AB26">
            <v>520</v>
          </cell>
          <cell r="AC26">
            <v>24234</v>
          </cell>
          <cell r="AD26">
            <v>24234</v>
          </cell>
          <cell r="AE26" t="str">
            <v>23.2</v>
          </cell>
          <cell r="AF26" t="str">
            <v>23.8</v>
          </cell>
          <cell r="AG26" t="str">
            <v>○</v>
          </cell>
        </row>
        <row r="27">
          <cell r="B27" t="str">
            <v>10A-5055</v>
          </cell>
          <cell r="E27" t="str">
            <v>金沢白鳥路ホテル省エネ改修事業</v>
          </cell>
          <cell r="F27" t="str">
            <v>ケン不動産リース株式会社  代表取締役社長  佐藤　繁</v>
          </cell>
          <cell r="G27" t="str">
            <v>ケン不動産リース株式会社</v>
          </cell>
          <cell r="H27" t="str">
            <v>代表取締役社長</v>
          </cell>
          <cell r="I27" t="str">
            <v>佐藤　繁</v>
          </cell>
          <cell r="J27" t="str">
            <v>株式会社ケン・コーポレーション</v>
          </cell>
          <cell r="K27" t="str">
            <v>企画部</v>
          </cell>
          <cell r="L27" t="str">
            <v>部長代理</v>
          </cell>
          <cell r="M27" t="str">
            <v>高山　一頼</v>
          </cell>
          <cell r="N27" t="str">
            <v>106-0031</v>
          </cell>
          <cell r="O27" t="str">
            <v>東京都港区西麻布１－３－１０</v>
          </cell>
          <cell r="P27" t="str">
            <v>k1856takayama@kencorp.co.jp</v>
          </cell>
          <cell r="Q27" t="str">
            <v>03-5413-5691</v>
          </cell>
          <cell r="R27" t="str">
            <v>03-5413-5690</v>
          </cell>
          <cell r="S27">
            <v>3096</v>
          </cell>
          <cell r="T27">
            <v>21450</v>
          </cell>
          <cell r="U27">
            <v>63058</v>
          </cell>
          <cell r="V27">
            <v>66154</v>
          </cell>
          <cell r="W27">
            <v>21450</v>
          </cell>
          <cell r="X27">
            <v>87604</v>
          </cell>
          <cell r="Y27">
            <v>22051</v>
          </cell>
          <cell r="Z27">
            <v>7150</v>
          </cell>
          <cell r="AA27">
            <v>29201</v>
          </cell>
          <cell r="AB27">
            <v>292</v>
          </cell>
          <cell r="AC27">
            <v>29493</v>
          </cell>
          <cell r="AD27">
            <v>29493</v>
          </cell>
          <cell r="AE27" t="str">
            <v>23.3</v>
          </cell>
          <cell r="AF27" t="str">
            <v>23.6</v>
          </cell>
          <cell r="AG27" t="str">
            <v>○</v>
          </cell>
        </row>
        <row r="28">
          <cell r="B28" t="str">
            <v>10A-5056</v>
          </cell>
          <cell r="E28" t="str">
            <v>医療法人社団八九十会　高月整形外科病院省エネ改修工事</v>
          </cell>
          <cell r="F28" t="str">
            <v>医療法人社団八九十会    山口　利仁</v>
          </cell>
          <cell r="G28" t="str">
            <v>医療法人社団八九十会</v>
          </cell>
          <cell r="I28" t="str">
            <v>山口　利仁</v>
          </cell>
          <cell r="J28" t="str">
            <v>㈱東電ホームサービス</v>
          </cell>
          <cell r="K28" t="str">
            <v>ソリューション営業部</v>
          </cell>
          <cell r="L28" t="str">
            <v>部長</v>
          </cell>
          <cell r="M28" t="str">
            <v>原田　慧</v>
          </cell>
          <cell r="N28" t="str">
            <v>105-0003</v>
          </cell>
          <cell r="O28" t="str">
            <v>東京都港区西新橋１－１－１５　物産ビル別館</v>
          </cell>
          <cell r="P28" t="str">
            <v>harada-satoshi@kths.co.jp</v>
          </cell>
          <cell r="Q28" t="str">
            <v>03-6372-6088</v>
          </cell>
          <cell r="R28" t="str">
            <v>03-6372-6190</v>
          </cell>
          <cell r="S28">
            <v>2070</v>
          </cell>
          <cell r="T28">
            <v>5373</v>
          </cell>
          <cell r="U28">
            <v>16057</v>
          </cell>
          <cell r="V28">
            <v>18127</v>
          </cell>
          <cell r="W28">
            <v>5373</v>
          </cell>
          <cell r="X28">
            <v>23500</v>
          </cell>
          <cell r="Y28">
            <v>6042</v>
          </cell>
          <cell r="Z28">
            <v>1791</v>
          </cell>
          <cell r="AA28">
            <v>7833</v>
          </cell>
          <cell r="AB28">
            <v>0</v>
          </cell>
          <cell r="AC28">
            <v>7833</v>
          </cell>
          <cell r="AD28">
            <v>7833</v>
          </cell>
          <cell r="AE28" t="str">
            <v>23.3</v>
          </cell>
          <cell r="AF28" t="str">
            <v>23.5</v>
          </cell>
          <cell r="AG28" t="str">
            <v>○</v>
          </cell>
        </row>
        <row r="29">
          <cell r="B29" t="str">
            <v>10A-5058</v>
          </cell>
          <cell r="E29" t="str">
            <v>医療法人　光生会　エバグリーン省エネ改修事業</v>
          </cell>
          <cell r="F29" t="str">
            <v>医療法人　光生会  理事長  市川　朝洋</v>
          </cell>
          <cell r="G29" t="str">
            <v>医療法人　光生会</v>
          </cell>
          <cell r="H29" t="str">
            <v>理事長</v>
          </cell>
          <cell r="I29" t="str">
            <v>市川　朝洋</v>
          </cell>
          <cell r="J29" t="str">
            <v>㈱中部技術サービス</v>
          </cell>
          <cell r="K29" t="str">
            <v>営業部ＦＭ課</v>
          </cell>
          <cell r="L29" t="str">
            <v>主任</v>
          </cell>
          <cell r="M29" t="str">
            <v>横井康祐</v>
          </cell>
          <cell r="N29" t="str">
            <v>441-8077</v>
          </cell>
          <cell r="O29" t="str">
            <v>愛知県豊橋市神野新田町字トノ割28</v>
          </cell>
          <cell r="P29" t="str">
            <v>ky10949@sala.jp</v>
          </cell>
          <cell r="Q29" t="str">
            <v>0532-32-9991</v>
          </cell>
          <cell r="R29" t="str">
            <v>0532-32-9990</v>
          </cell>
          <cell r="S29">
            <v>2794</v>
          </cell>
          <cell r="T29">
            <v>11600</v>
          </cell>
          <cell r="U29">
            <v>18089</v>
          </cell>
          <cell r="V29">
            <v>20883</v>
          </cell>
          <cell r="W29">
            <v>11600</v>
          </cell>
          <cell r="X29">
            <v>32483</v>
          </cell>
          <cell r="Y29">
            <v>6961</v>
          </cell>
          <cell r="Z29">
            <v>3866</v>
          </cell>
          <cell r="AA29">
            <v>10827</v>
          </cell>
          <cell r="AB29">
            <v>238</v>
          </cell>
          <cell r="AC29">
            <v>11065</v>
          </cell>
          <cell r="AD29">
            <v>11064</v>
          </cell>
          <cell r="AE29" t="str">
            <v>23.3</v>
          </cell>
          <cell r="AF29" t="str">
            <v>23.12</v>
          </cell>
          <cell r="AG29" t="str">
            <v>○</v>
          </cell>
          <cell r="AH29" t="str">
            <v>エアコン取付タイプ確認→OK
様式4-1、G、切捨て処理、増額</v>
          </cell>
        </row>
        <row r="30">
          <cell r="B30" t="str">
            <v>10A-5061</v>
          </cell>
          <cell r="C30">
            <v>2</v>
          </cell>
          <cell r="E30" t="str">
            <v>理研農産化工株式会社　福岡工場　管理棟空調改修事業</v>
          </cell>
          <cell r="F30" t="str">
            <v>理研農産化工株式会社  代表取締役社長  野中　修誠</v>
          </cell>
          <cell r="G30" t="str">
            <v>理研農産化工株式会社</v>
          </cell>
          <cell r="H30" t="str">
            <v>代表取締役社長</v>
          </cell>
          <cell r="I30" t="str">
            <v>野中　修誠</v>
          </cell>
          <cell r="J30" t="str">
            <v>株式会社ディー・エス・テック</v>
          </cell>
          <cell r="K30" t="str">
            <v>ｿﾘｭｰｼｮﾝ部</v>
          </cell>
          <cell r="M30" t="str">
            <v>清水　健</v>
          </cell>
          <cell r="N30" t="str">
            <v>812-0004</v>
          </cell>
          <cell r="O30" t="str">
            <v>福岡県福岡市博多区榎田2-1-18</v>
          </cell>
          <cell r="P30" t="str">
            <v>takeshi.shimizu@grp.daikin.co.jp</v>
          </cell>
          <cell r="Q30" t="str">
            <v>092-411-9243</v>
          </cell>
          <cell r="R30" t="str">
            <v>092-481-0757</v>
          </cell>
          <cell r="S30">
            <v>1100</v>
          </cell>
          <cell r="T30">
            <v>4600</v>
          </cell>
          <cell r="U30">
            <v>5500</v>
          </cell>
          <cell r="V30">
            <v>6600</v>
          </cell>
          <cell r="W30">
            <v>4600</v>
          </cell>
          <cell r="X30">
            <v>11200</v>
          </cell>
          <cell r="Y30">
            <v>2200</v>
          </cell>
          <cell r="Z30">
            <v>1533</v>
          </cell>
          <cell r="AA30">
            <v>3733</v>
          </cell>
          <cell r="AB30">
            <v>82</v>
          </cell>
          <cell r="AC30">
            <v>3815</v>
          </cell>
          <cell r="AD30">
            <v>3770</v>
          </cell>
          <cell r="AE30" t="str">
            <v>23.2</v>
          </cell>
          <cell r="AF30" t="str">
            <v>23.4</v>
          </cell>
          <cell r="AG30" t="str">
            <v>○</v>
          </cell>
          <cell r="AH30" t="str">
            <v>様式4-1、G、H、計算ミス修正、増額</v>
          </cell>
        </row>
        <row r="31">
          <cell r="B31" t="str">
            <v>10A-5063</v>
          </cell>
          <cell r="E31" t="str">
            <v>ケアハウス椿寿荘省エネ改修工事</v>
          </cell>
          <cell r="F31" t="str">
            <v>社会福祉法人　芙蓉会  理事長  松藤　久傳</v>
          </cell>
          <cell r="G31" t="str">
            <v>社会福祉法人　芙蓉会</v>
          </cell>
          <cell r="H31" t="str">
            <v>理事長</v>
          </cell>
          <cell r="I31" t="str">
            <v>松藤　久傳</v>
          </cell>
          <cell r="J31" t="str">
            <v>株式会社オール工業</v>
          </cell>
          <cell r="K31" t="str">
            <v>代表取締役</v>
          </cell>
          <cell r="M31" t="str">
            <v>中島正明</v>
          </cell>
          <cell r="N31" t="str">
            <v>854-0065</v>
          </cell>
          <cell r="O31" t="str">
            <v>長崎県諫早市津久葉町6-23</v>
          </cell>
          <cell r="P31" t="str">
            <v>m-nakashima@all-ind.jp</v>
          </cell>
          <cell r="Q31" t="str">
            <v>0957-26-1681</v>
          </cell>
          <cell r="R31" t="str">
            <v>0957-25-2919</v>
          </cell>
          <cell r="S31">
            <v>11724</v>
          </cell>
          <cell r="T31">
            <v>47653</v>
          </cell>
          <cell r="U31">
            <v>22164</v>
          </cell>
          <cell r="V31">
            <v>33888</v>
          </cell>
          <cell r="W31">
            <v>47653</v>
          </cell>
          <cell r="X31">
            <v>81541</v>
          </cell>
          <cell r="Y31">
            <v>11296</v>
          </cell>
          <cell r="Z31">
            <v>15884</v>
          </cell>
          <cell r="AA31">
            <v>27180</v>
          </cell>
          <cell r="AB31">
            <v>597</v>
          </cell>
          <cell r="AC31">
            <v>27777</v>
          </cell>
          <cell r="AD31">
            <v>31945</v>
          </cell>
          <cell r="AE31" t="str">
            <v>23.3</v>
          </cell>
          <cell r="AF31" t="str">
            <v>23.8</v>
          </cell>
          <cell r="AG31" t="str">
            <v>○</v>
          </cell>
          <cell r="AH31" t="str">
            <v>様式4-2、から様式4-1への転記ミスを修正、減額</v>
          </cell>
        </row>
        <row r="32">
          <cell r="B32" t="str">
            <v>10A-5065</v>
          </cell>
          <cell r="E32" t="str">
            <v>特別養護老人ホーム多聞荘省エネ改修事業</v>
          </cell>
          <cell r="F32" t="str">
            <v>社会福祉法人天摂会特別養護老人ホーム多聞荘    長島　洋</v>
          </cell>
          <cell r="G32" t="str">
            <v>社会福祉法人天摂会特別養護老人ホーム多聞荘</v>
          </cell>
          <cell r="I32" t="str">
            <v>長島　洋</v>
          </cell>
          <cell r="J32" t="str">
            <v>ダイキンエアテクノ株式会社</v>
          </cell>
          <cell r="K32" t="str">
            <v>技術</v>
          </cell>
          <cell r="M32" t="str">
            <v>平尾　昌宏</v>
          </cell>
          <cell r="N32" t="str">
            <v>700-0951</v>
          </cell>
          <cell r="O32" t="str">
            <v>岡山県岡山市北区田中130-108</v>
          </cell>
          <cell r="P32" t="str">
            <v>masahiro.hirao@grp.daikin.co.jp</v>
          </cell>
          <cell r="Q32" t="str">
            <v>086-245-2591</v>
          </cell>
          <cell r="R32" t="str">
            <v>086-245-2590</v>
          </cell>
          <cell r="S32">
            <v>6000</v>
          </cell>
          <cell r="T32">
            <v>13000</v>
          </cell>
          <cell r="U32">
            <v>6500</v>
          </cell>
          <cell r="V32">
            <v>12500</v>
          </cell>
          <cell r="W32">
            <v>13000</v>
          </cell>
          <cell r="X32">
            <v>25500</v>
          </cell>
          <cell r="Y32">
            <v>4166</v>
          </cell>
          <cell r="Z32">
            <v>4333</v>
          </cell>
          <cell r="AA32">
            <v>8499</v>
          </cell>
          <cell r="AB32">
            <v>186</v>
          </cell>
          <cell r="AC32">
            <v>8685</v>
          </cell>
          <cell r="AD32">
            <v>8685</v>
          </cell>
          <cell r="AE32" t="str">
            <v>23.3</v>
          </cell>
          <cell r="AF32" t="str">
            <v>23.5</v>
          </cell>
          <cell r="AG32" t="str">
            <v>○</v>
          </cell>
        </row>
        <row r="33">
          <cell r="B33" t="str">
            <v>10A-5066</v>
          </cell>
          <cell r="E33" t="str">
            <v>医療法人未来介護老人保健施設古都の森省エネ改修事業</v>
          </cell>
          <cell r="F33" t="str">
            <v>医療法人未来介護老人保健施設古都の森    津田　隆史</v>
          </cell>
          <cell r="G33" t="str">
            <v>医療法人未来介護老人保健施設古都の森</v>
          </cell>
          <cell r="I33" t="str">
            <v>津田　隆史</v>
          </cell>
          <cell r="J33" t="str">
            <v>ダイキンエアテクノ株式会社</v>
          </cell>
          <cell r="K33" t="str">
            <v>技術</v>
          </cell>
          <cell r="M33" t="str">
            <v>平尾　昌宏</v>
          </cell>
          <cell r="N33" t="str">
            <v>700-0951</v>
          </cell>
          <cell r="O33" t="str">
            <v>岡山県岡山市北区田中130-108</v>
          </cell>
          <cell r="P33" t="str">
            <v>masahiro.hirao@grp.daikin.co.jp</v>
          </cell>
          <cell r="Q33" t="str">
            <v>086-245-2591</v>
          </cell>
          <cell r="R33" t="str">
            <v>086-245-2590</v>
          </cell>
          <cell r="S33">
            <v>6500</v>
          </cell>
          <cell r="T33">
            <v>23000</v>
          </cell>
          <cell r="U33">
            <v>21500</v>
          </cell>
          <cell r="V33">
            <v>28000</v>
          </cell>
          <cell r="W33">
            <v>23000</v>
          </cell>
          <cell r="X33">
            <v>51000</v>
          </cell>
          <cell r="Y33">
            <v>9333</v>
          </cell>
          <cell r="Z33">
            <v>7666</v>
          </cell>
          <cell r="AA33">
            <v>16999</v>
          </cell>
          <cell r="AB33">
            <v>373</v>
          </cell>
          <cell r="AC33">
            <v>17372</v>
          </cell>
          <cell r="AD33">
            <v>17372</v>
          </cell>
          <cell r="AE33" t="str">
            <v>23.3</v>
          </cell>
          <cell r="AF33" t="str">
            <v>23.6</v>
          </cell>
          <cell r="AG33" t="str">
            <v>○</v>
          </cell>
          <cell r="AH33" t="str">
            <v>エアコン取付タイプ確認→OK</v>
          </cell>
        </row>
        <row r="34">
          <cell r="B34" t="str">
            <v>10A-5069</v>
          </cell>
          <cell r="C34">
            <v>2</v>
          </cell>
          <cell r="E34" t="str">
            <v>宗像看護専門学校　省エネ改修工事</v>
          </cell>
          <cell r="F34" t="str">
            <v>学校法人水光学院　宗像看護専門学校  理事長  津留　ミネ</v>
          </cell>
          <cell r="G34" t="str">
            <v>学校法人水光学院　宗像看護専門学校</v>
          </cell>
          <cell r="H34" t="str">
            <v>理事長</v>
          </cell>
          <cell r="I34" t="str">
            <v>津留　ミネ</v>
          </cell>
          <cell r="J34" t="str">
            <v>学校法人水光学院　宗像看護専門学校</v>
          </cell>
          <cell r="M34" t="str">
            <v>宮崎</v>
          </cell>
          <cell r="N34" t="str">
            <v>811-3305</v>
          </cell>
          <cell r="O34" t="str">
            <v>福岡県福津市宮司２丁目１１－２０</v>
          </cell>
          <cell r="P34" t="str">
            <v>info@munakatakango.com</v>
          </cell>
          <cell r="Q34" t="str">
            <v>0940-52-5222</v>
          </cell>
          <cell r="R34" t="str">
            <v>0940-52-5005</v>
          </cell>
          <cell r="S34">
            <v>1870</v>
          </cell>
          <cell r="T34">
            <v>11610</v>
          </cell>
          <cell r="U34">
            <v>38190</v>
          </cell>
          <cell r="V34">
            <v>40060</v>
          </cell>
          <cell r="W34">
            <v>11610</v>
          </cell>
          <cell r="X34">
            <v>51670</v>
          </cell>
          <cell r="Y34">
            <v>13353</v>
          </cell>
          <cell r="Z34">
            <v>3870</v>
          </cell>
          <cell r="AA34">
            <v>17223</v>
          </cell>
          <cell r="AB34">
            <v>377</v>
          </cell>
          <cell r="AC34">
            <v>17600</v>
          </cell>
          <cell r="AD34">
            <v>17600</v>
          </cell>
          <cell r="AE34" t="str">
            <v>23.3</v>
          </cell>
          <cell r="AF34" t="str">
            <v>23.8</v>
          </cell>
          <cell r="AG34" t="str">
            <v>○</v>
          </cell>
          <cell r="AH34" t="str">
            <v>「注意物件」</v>
          </cell>
        </row>
        <row r="35">
          <cell r="B35" t="str">
            <v>10A-5070</v>
          </cell>
          <cell r="E35" t="str">
            <v>内幸町ビル省エネ改修工事</v>
          </cell>
          <cell r="F35" t="str">
            <v>日本土地建物株式会社    吉田　卓郎</v>
          </cell>
          <cell r="G35" t="str">
            <v>日本土地建物株式会社</v>
          </cell>
          <cell r="I35" t="str">
            <v>吉田　卓郎</v>
          </cell>
          <cell r="J35" t="str">
            <v>日土地ビルサービス㈱</v>
          </cell>
          <cell r="K35" t="str">
            <v>環境対策室</v>
          </cell>
          <cell r="L35" t="str">
            <v>担当部長</v>
          </cell>
          <cell r="M35" t="str">
            <v>三好　健夫</v>
          </cell>
          <cell r="N35" t="str">
            <v>100-0031</v>
          </cell>
          <cell r="O35" t="str">
            <v>東京都千代田区霞が関1-4-1</v>
          </cell>
          <cell r="P35" t="str">
            <v>miyoshi@nittochi.co.jp</v>
          </cell>
          <cell r="Q35" t="str">
            <v>03-3501-8666</v>
          </cell>
          <cell r="R35" t="str">
            <v>03-3501-5998</v>
          </cell>
          <cell r="S35">
            <v>7326</v>
          </cell>
          <cell r="T35">
            <v>16959</v>
          </cell>
          <cell r="U35">
            <v>16634</v>
          </cell>
          <cell r="V35">
            <v>23960</v>
          </cell>
          <cell r="W35">
            <v>16959</v>
          </cell>
          <cell r="X35">
            <v>40919</v>
          </cell>
          <cell r="Y35">
            <v>7986</v>
          </cell>
          <cell r="Z35">
            <v>5653</v>
          </cell>
          <cell r="AA35">
            <v>13639</v>
          </cell>
          <cell r="AB35">
            <v>300</v>
          </cell>
          <cell r="AC35">
            <v>13939</v>
          </cell>
          <cell r="AD35">
            <v>13939</v>
          </cell>
          <cell r="AE35" t="str">
            <v>23.3</v>
          </cell>
          <cell r="AF35" t="str">
            <v>23.9</v>
          </cell>
          <cell r="AG35" t="str">
            <v>◎</v>
          </cell>
          <cell r="AH35" t="str">
            <v>説費改修その他（誘導灯：100%）
（他にコンセント給湯他、ELV給排水ポンプ他　あり）</v>
          </cell>
        </row>
        <row r="36">
          <cell r="B36" t="str">
            <v>10A-5072</v>
          </cell>
          <cell r="C36">
            <v>1</v>
          </cell>
          <cell r="E36" t="str">
            <v>株式会社　尾形電気工事</v>
          </cell>
          <cell r="F36" t="str">
            <v>株式会社　尾形電気工事    尾形　良治</v>
          </cell>
          <cell r="G36" t="str">
            <v>株式会社　尾形電気工事</v>
          </cell>
          <cell r="I36" t="str">
            <v>尾形　良治</v>
          </cell>
          <cell r="J36" t="str">
            <v>株式会社　尾形電気工事</v>
          </cell>
          <cell r="K36" t="str">
            <v>設計管理課</v>
          </cell>
          <cell r="L36" t="str">
            <v>課長</v>
          </cell>
          <cell r="M36" t="str">
            <v>尾形　勝治</v>
          </cell>
          <cell r="N36" t="str">
            <v>614-8104</v>
          </cell>
          <cell r="O36" t="str">
            <v>京都府八幡市川口東頭28</v>
          </cell>
          <cell r="P36" t="str">
            <v>info@ogatadenki.co.jp</v>
          </cell>
          <cell r="Q36" t="str">
            <v>075-982-8131</v>
          </cell>
          <cell r="R36" t="str">
            <v>075-982-9020</v>
          </cell>
          <cell r="S36">
            <v>5564</v>
          </cell>
          <cell r="T36">
            <v>4899</v>
          </cell>
          <cell r="U36">
            <v>1153</v>
          </cell>
          <cell r="V36">
            <v>6717</v>
          </cell>
          <cell r="W36">
            <v>4899</v>
          </cell>
          <cell r="X36">
            <v>11616</v>
          </cell>
          <cell r="Y36">
            <v>2239</v>
          </cell>
          <cell r="Z36">
            <v>1633</v>
          </cell>
          <cell r="AA36">
            <v>3872</v>
          </cell>
          <cell r="AB36">
            <v>85</v>
          </cell>
          <cell r="AC36">
            <v>3957</v>
          </cell>
          <cell r="AD36">
            <v>4048</v>
          </cell>
          <cell r="AE36" t="str">
            <v>23.2</v>
          </cell>
          <cell r="AF36" t="str">
            <v>23.5</v>
          </cell>
          <cell r="AG36" t="str">
            <v>○</v>
          </cell>
          <cell r="AH36" t="str">
            <v>対象外の倉庫関連工事を除外、減額</v>
          </cell>
        </row>
        <row r="37">
          <cell r="B37" t="str">
            <v>10A-5080</v>
          </cell>
          <cell r="C37">
            <v>5</v>
          </cell>
          <cell r="E37" t="str">
            <v>バンビビル　省エネ改修事業</v>
          </cell>
          <cell r="F37" t="str">
            <v>株式会社バンビ    佐藤　清</v>
          </cell>
          <cell r="G37" t="str">
            <v>株式会社バンビ</v>
          </cell>
          <cell r="I37" t="str">
            <v>佐藤　清</v>
          </cell>
          <cell r="J37" t="str">
            <v>東京ガス株式会社</v>
          </cell>
          <cell r="K37" t="str">
            <v>東部都市ｴﾈﾙｷﾞｰ部</v>
          </cell>
          <cell r="M37" t="str">
            <v>小井沼　照明</v>
          </cell>
          <cell r="N37" t="str">
            <v>116-0003</v>
          </cell>
          <cell r="O37" t="str">
            <v>東京都荒川区南千住3-13-1</v>
          </cell>
          <cell r="P37" t="str">
            <v>t-oinuma22862@tokyo-gas.co.jp</v>
          </cell>
          <cell r="Q37" t="str">
            <v>03-5604-8150</v>
          </cell>
          <cell r="R37" t="str">
            <v>03-5604-8151</v>
          </cell>
          <cell r="S37">
            <v>4780</v>
          </cell>
          <cell r="T37">
            <v>15625</v>
          </cell>
          <cell r="U37">
            <v>12475</v>
          </cell>
          <cell r="V37">
            <v>17255</v>
          </cell>
          <cell r="W37">
            <v>15625</v>
          </cell>
          <cell r="X37">
            <v>32880</v>
          </cell>
          <cell r="Y37">
            <v>5751</v>
          </cell>
          <cell r="Z37">
            <v>5208</v>
          </cell>
          <cell r="AA37">
            <v>10959</v>
          </cell>
          <cell r="AB37">
            <v>0</v>
          </cell>
          <cell r="AC37">
            <v>10959</v>
          </cell>
          <cell r="AD37">
            <v>10959</v>
          </cell>
          <cell r="AE37" t="str">
            <v>23.3</v>
          </cell>
          <cell r="AF37" t="str">
            <v>23.10</v>
          </cell>
          <cell r="AG37" t="str">
            <v>○</v>
          </cell>
        </row>
        <row r="38">
          <cell r="B38" t="str">
            <v>10A-5081</v>
          </cell>
          <cell r="E38" t="str">
            <v>済生会平塚病院　エネルギーサービス事業</v>
          </cell>
          <cell r="F38" t="str">
            <v>JA三井リース株式会社    織田　哲朗</v>
          </cell>
          <cell r="G38" t="str">
            <v>JA三井リース株式会社</v>
          </cell>
          <cell r="I38" t="str">
            <v>織田　哲朗</v>
          </cell>
          <cell r="J38" t="str">
            <v>高砂熱学工業株式会社　横浜支店</v>
          </cell>
          <cell r="K38" t="str">
            <v>ファシリティ・サービス部</v>
          </cell>
          <cell r="L38" t="str">
            <v>部長</v>
          </cell>
          <cell r="M38" t="str">
            <v>村井　敏昭</v>
          </cell>
          <cell r="N38" t="str">
            <v>220-8126</v>
          </cell>
          <cell r="O38" t="str">
            <v>神奈川県横浜市西区みなとみらい2-2-1　横浜ランドマークタワー２６Ｆ</v>
          </cell>
          <cell r="P38" t="str">
            <v>Toshiaki_Murai@tte-net.co.jp</v>
          </cell>
          <cell r="Q38" t="str">
            <v>045-224-1572</v>
          </cell>
          <cell r="R38" t="str">
            <v>045-224-1581</v>
          </cell>
          <cell r="S38">
            <v>1665</v>
          </cell>
          <cell r="T38">
            <v>9300</v>
          </cell>
          <cell r="U38">
            <v>10895</v>
          </cell>
          <cell r="V38">
            <v>12560</v>
          </cell>
          <cell r="W38">
            <v>9300</v>
          </cell>
          <cell r="X38">
            <v>21860</v>
          </cell>
          <cell r="Y38">
            <v>4186</v>
          </cell>
          <cell r="Z38">
            <v>3100</v>
          </cell>
          <cell r="AA38">
            <v>7286</v>
          </cell>
          <cell r="AB38">
            <v>0</v>
          </cell>
          <cell r="AC38">
            <v>7286</v>
          </cell>
          <cell r="AD38">
            <v>7286</v>
          </cell>
          <cell r="AE38" t="str">
            <v>23.3</v>
          </cell>
          <cell r="AF38" t="str">
            <v>23.9</v>
          </cell>
          <cell r="AG38" t="str">
            <v>◎</v>
          </cell>
          <cell r="AH38" t="str">
            <v>設備改修その他（継手断熱＋低圧損トラップ：100%、高輝度誘導灯：88%）</v>
          </cell>
        </row>
        <row r="39">
          <cell r="B39" t="str">
            <v>10A-5083</v>
          </cell>
          <cell r="E39" t="str">
            <v>ジャンボ邑久店省エネ改修推進事業</v>
          </cell>
          <cell r="F39" t="str">
            <v>株式会社リー・ゼネラル    李　清孝</v>
          </cell>
          <cell r="G39" t="str">
            <v>株式会社リー・ゼネラル</v>
          </cell>
          <cell r="I39" t="str">
            <v>李　清孝</v>
          </cell>
          <cell r="J39" t="str">
            <v>東テク株式会社</v>
          </cell>
          <cell r="K39" t="str">
            <v>大阪支店リニューアル部</v>
          </cell>
          <cell r="L39" t="str">
            <v>部長</v>
          </cell>
          <cell r="M39" t="str">
            <v>糸満　睦夫</v>
          </cell>
          <cell r="N39" t="str">
            <v>541-0041</v>
          </cell>
          <cell r="O39" t="str">
            <v>大阪府大阪市中央区北浜3丁目7番12号</v>
          </cell>
          <cell r="P39" t="str">
            <v>itomitsu-m@totech.co.jp</v>
          </cell>
          <cell r="Q39" t="str">
            <v>06-6203-9121</v>
          </cell>
          <cell r="R39" t="str">
            <v>06-6222-6015</v>
          </cell>
          <cell r="S39">
            <v>2360</v>
          </cell>
          <cell r="T39">
            <v>23280</v>
          </cell>
          <cell r="U39">
            <v>15360</v>
          </cell>
          <cell r="V39">
            <v>17720</v>
          </cell>
          <cell r="W39">
            <v>23280</v>
          </cell>
          <cell r="X39">
            <v>41000</v>
          </cell>
          <cell r="Y39">
            <v>5906</v>
          </cell>
          <cell r="Z39">
            <v>7760</v>
          </cell>
          <cell r="AA39">
            <v>13666</v>
          </cell>
          <cell r="AB39">
            <v>300</v>
          </cell>
          <cell r="AC39">
            <v>13966</v>
          </cell>
          <cell r="AD39">
            <v>13966</v>
          </cell>
          <cell r="AE39" t="str">
            <v>23.3</v>
          </cell>
          <cell r="AF39" t="str">
            <v>23.6</v>
          </cell>
          <cell r="AG39" t="str">
            <v>◎</v>
          </cell>
        </row>
        <row r="40">
          <cell r="B40" t="str">
            <v>10A-5084</v>
          </cell>
          <cell r="E40" t="str">
            <v>ミスターマックス本城店　</v>
          </cell>
          <cell r="F40" t="str">
            <v>株式会社ミスターマックス  代表取締役社長  平野　能章</v>
          </cell>
          <cell r="G40" t="str">
            <v>株式会社ミスターマックス</v>
          </cell>
          <cell r="H40" t="str">
            <v>代表取締役社長</v>
          </cell>
          <cell r="I40" t="str">
            <v>平野　能章</v>
          </cell>
          <cell r="J40" t="str">
            <v>株式会社ミスターマックス</v>
          </cell>
          <cell r="K40" t="str">
            <v>開発本部建設部</v>
          </cell>
          <cell r="L40" t="str">
            <v>副部長</v>
          </cell>
          <cell r="M40" t="str">
            <v>岩松　保</v>
          </cell>
          <cell r="N40" t="str">
            <v>812-0064</v>
          </cell>
          <cell r="O40" t="str">
            <v>福岡県福岡市東区松田１－５－７</v>
          </cell>
          <cell r="P40" t="str">
            <v>tiwamatu@mrmax.co.jp</v>
          </cell>
          <cell r="Q40" t="str">
            <v>092-623-1123</v>
          </cell>
          <cell r="R40" t="str">
            <v>092-623-1162</v>
          </cell>
          <cell r="S40">
            <v>11938</v>
          </cell>
          <cell r="T40">
            <v>48438</v>
          </cell>
          <cell r="U40">
            <v>49161</v>
          </cell>
          <cell r="V40">
            <v>61099</v>
          </cell>
          <cell r="W40">
            <v>48438</v>
          </cell>
          <cell r="X40">
            <v>109537</v>
          </cell>
          <cell r="Y40">
            <v>20366</v>
          </cell>
          <cell r="Z40">
            <v>16146</v>
          </cell>
          <cell r="AA40">
            <v>36512</v>
          </cell>
          <cell r="AB40">
            <v>803</v>
          </cell>
          <cell r="AC40">
            <v>37315</v>
          </cell>
          <cell r="AD40">
            <v>37316</v>
          </cell>
          <cell r="AE40" t="str">
            <v>23.3</v>
          </cell>
          <cell r="AF40" t="str">
            <v>23.12</v>
          </cell>
          <cell r="AG40" t="str">
            <v>○</v>
          </cell>
          <cell r="AH40" t="str">
            <v>様式4-2、B，計算ミス修正、減額</v>
          </cell>
        </row>
        <row r="41">
          <cell r="B41" t="str">
            <v>10A-5087</v>
          </cell>
          <cell r="E41" t="str">
            <v>五島育英会ビル　省エネ改修計画</v>
          </cell>
          <cell r="F41" t="str">
            <v>学校法人五島育英会  理事長  山口　裕啓</v>
          </cell>
          <cell r="G41" t="str">
            <v>学校法人五島育英会</v>
          </cell>
          <cell r="H41" t="str">
            <v>理事長</v>
          </cell>
          <cell r="I41" t="str">
            <v>山口　裕啓</v>
          </cell>
          <cell r="J41" t="str">
            <v>学校法人　五島育英会</v>
          </cell>
          <cell r="K41" t="str">
            <v>法人事務局</v>
          </cell>
          <cell r="L41" t="str">
            <v>事業部課長</v>
          </cell>
          <cell r="M41" t="str">
            <v>天井範昭</v>
          </cell>
          <cell r="N41" t="str">
            <v>150-0043</v>
          </cell>
          <cell r="O41" t="str">
            <v>東京都渋谷区道玄坂１－１０－７</v>
          </cell>
          <cell r="P41" t="str">
            <v>n-amai@goto-ikuei.ac.jp</v>
          </cell>
          <cell r="Q41" t="str">
            <v>03-3464-6954</v>
          </cell>
          <cell r="R41" t="str">
            <v>03-3464-6650</v>
          </cell>
          <cell r="S41">
            <v>25856</v>
          </cell>
          <cell r="T41">
            <v>94096</v>
          </cell>
          <cell r="U41">
            <v>126900</v>
          </cell>
          <cell r="V41">
            <v>152756</v>
          </cell>
          <cell r="W41">
            <v>94096</v>
          </cell>
          <cell r="X41">
            <v>246852</v>
          </cell>
          <cell r="Y41">
            <v>50918</v>
          </cell>
          <cell r="Z41">
            <v>25000</v>
          </cell>
          <cell r="AA41">
            <v>50000</v>
          </cell>
          <cell r="AB41">
            <v>1100</v>
          </cell>
          <cell r="AC41">
            <v>51100</v>
          </cell>
          <cell r="AD41">
            <v>51100</v>
          </cell>
          <cell r="AE41" t="str">
            <v>23.3</v>
          </cell>
          <cell r="AF41" t="str">
            <v>23.12</v>
          </cell>
          <cell r="AG41" t="str">
            <v>◎</v>
          </cell>
        </row>
        <row r="42">
          <cell r="B42" t="str">
            <v>10A-5090</v>
          </cell>
          <cell r="E42" t="str">
            <v>小倉興産熊本ビル省エネ改修事業</v>
          </cell>
          <cell r="F42" t="str">
            <v>有限会社ブレイジング・スカイ    三根　健一</v>
          </cell>
          <cell r="G42" t="str">
            <v>有限会社ブレイジング・スカイ</v>
          </cell>
          <cell r="I42" t="str">
            <v>三根　健一</v>
          </cell>
          <cell r="J42" t="str">
            <v>株式会社ﾃﾞｨｰ・ｴｽ・ﾃｯｸ</v>
          </cell>
          <cell r="K42" t="str">
            <v>ｿﾘｭｰｼｮﾝ部</v>
          </cell>
          <cell r="L42" t="str">
            <v>課長</v>
          </cell>
          <cell r="M42" t="str">
            <v>北山　善貴</v>
          </cell>
          <cell r="N42" t="str">
            <v>812-0004</v>
          </cell>
          <cell r="O42" t="str">
            <v>福岡県福岡市博多区榎田２丁目１番１８号</v>
          </cell>
          <cell r="P42" t="str">
            <v>yoshitaka.kitayama@grp.daikin.co.jp</v>
          </cell>
          <cell r="Q42" t="str">
            <v>092-411-9243</v>
          </cell>
          <cell r="R42" t="str">
            <v>092-481-0757</v>
          </cell>
          <cell r="S42">
            <v>1800</v>
          </cell>
          <cell r="T42">
            <v>34160</v>
          </cell>
          <cell r="U42">
            <v>24040</v>
          </cell>
          <cell r="V42">
            <v>25840</v>
          </cell>
          <cell r="W42">
            <v>34160</v>
          </cell>
          <cell r="X42">
            <v>60000</v>
          </cell>
          <cell r="Y42">
            <v>8613</v>
          </cell>
          <cell r="Z42">
            <v>11386</v>
          </cell>
          <cell r="AA42">
            <v>19999</v>
          </cell>
          <cell r="AB42">
            <v>439</v>
          </cell>
          <cell r="AC42">
            <v>20438</v>
          </cell>
          <cell r="AD42">
            <v>20440</v>
          </cell>
          <cell r="AE42" t="str">
            <v>23.3</v>
          </cell>
          <cell r="AF42" t="str">
            <v>23.12</v>
          </cell>
          <cell r="AG42" t="str">
            <v>○</v>
          </cell>
          <cell r="AH42" t="str">
            <v>様式4-1、H、切捨て処理修正、減額</v>
          </cell>
        </row>
        <row r="43">
          <cell r="B43" t="str">
            <v>10A-5096</v>
          </cell>
          <cell r="E43" t="str">
            <v>リスト株式会社横浜東口支店における省エネルギー改修工事</v>
          </cell>
          <cell r="F43" t="str">
            <v>リスト株式会社    北見　尚之</v>
          </cell>
          <cell r="G43" t="str">
            <v>リスト株式会社</v>
          </cell>
          <cell r="I43" t="str">
            <v>北見　尚之</v>
          </cell>
          <cell r="J43" t="str">
            <v>大成設備株式会社</v>
          </cell>
          <cell r="K43" t="str">
            <v>技術本部設計部</v>
          </cell>
          <cell r="L43" t="str">
            <v>担当部長</v>
          </cell>
          <cell r="M43" t="str">
            <v>中野　栄</v>
          </cell>
          <cell r="N43" t="str">
            <v>160-0023</v>
          </cell>
          <cell r="O43" t="str">
            <v>東京都新宿区西新宿3-9-2フジ・エステイト新宿第1ビル5階</v>
          </cell>
          <cell r="P43" t="str">
            <v>sa-nakano@taisei-setsubi.co.jp</v>
          </cell>
          <cell r="Q43" t="str">
            <v>03-5308-7634</v>
          </cell>
          <cell r="R43" t="str">
            <v>03-5308-7650</v>
          </cell>
          <cell r="S43">
            <v>802</v>
          </cell>
          <cell r="T43">
            <v>3655</v>
          </cell>
          <cell r="U43">
            <v>4596</v>
          </cell>
          <cell r="V43">
            <v>5398</v>
          </cell>
          <cell r="W43">
            <v>3655</v>
          </cell>
          <cell r="X43">
            <v>9053</v>
          </cell>
          <cell r="Y43">
            <v>1799</v>
          </cell>
          <cell r="Z43">
            <v>1218</v>
          </cell>
          <cell r="AA43">
            <v>3017</v>
          </cell>
          <cell r="AB43">
            <v>66</v>
          </cell>
          <cell r="AC43">
            <v>3083</v>
          </cell>
          <cell r="AD43">
            <v>3083</v>
          </cell>
          <cell r="AE43" t="str">
            <v>23.3</v>
          </cell>
          <cell r="AF43" t="str">
            <v>23.4</v>
          </cell>
          <cell r="AG43" t="str">
            <v>○</v>
          </cell>
          <cell r="AH43" t="str">
            <v>立面図写真だが計算書があるためOKとする</v>
          </cell>
        </row>
        <row r="44">
          <cell r="B44" t="str">
            <v>10A-5097</v>
          </cell>
          <cell r="C44">
            <v>1</v>
          </cell>
          <cell r="E44" t="str">
            <v>公立穴水総合病院ＥＳＣＯ事業</v>
          </cell>
          <cell r="F44" t="str">
            <v>北国総合リース株式会社  代表取締役社長  金井　行雄</v>
          </cell>
          <cell r="G44" t="str">
            <v>北国総合リース株式会社</v>
          </cell>
          <cell r="H44" t="str">
            <v>代表取締役社長</v>
          </cell>
          <cell r="I44" t="str">
            <v>金井　行雄</v>
          </cell>
          <cell r="J44" t="str">
            <v>高砂熱学工業株式会社</v>
          </cell>
          <cell r="K44" t="str">
            <v>名古屋支店</v>
          </cell>
          <cell r="M44" t="str">
            <v>乗田　一憲</v>
          </cell>
          <cell r="N44" t="str">
            <v>450-6037</v>
          </cell>
          <cell r="O44" t="str">
            <v>愛知県名古屋市中村区名駅１－１－４　JRセントラルタワーズ37F</v>
          </cell>
          <cell r="P44" t="str">
            <v>kazunori_norita@tte-net.co.jp</v>
          </cell>
          <cell r="Q44" t="str">
            <v>052-582-8401</v>
          </cell>
          <cell r="R44" t="str">
            <v>052-581-4155</v>
          </cell>
          <cell r="S44">
            <v>11000</v>
          </cell>
          <cell r="T44">
            <v>23830</v>
          </cell>
          <cell r="U44">
            <v>45440</v>
          </cell>
          <cell r="V44">
            <v>56440</v>
          </cell>
          <cell r="W44">
            <v>23830</v>
          </cell>
          <cell r="X44">
            <v>80270</v>
          </cell>
          <cell r="Y44">
            <v>18813</v>
          </cell>
          <cell r="Z44">
            <v>7943</v>
          </cell>
          <cell r="AA44">
            <v>26756</v>
          </cell>
          <cell r="AB44">
            <v>444</v>
          </cell>
          <cell r="AC44">
            <v>27200</v>
          </cell>
          <cell r="AD44">
            <v>27200</v>
          </cell>
          <cell r="AE44" t="str">
            <v>23.2</v>
          </cell>
          <cell r="AF44" t="str">
            <v>23.4</v>
          </cell>
          <cell r="AG44" t="str">
            <v>◎</v>
          </cell>
        </row>
        <row r="45">
          <cell r="B45" t="str">
            <v>10A-5100</v>
          </cell>
          <cell r="E45" t="str">
            <v>エアマンズビル市ヶ谷省エネ改修工事</v>
          </cell>
          <cell r="F45" t="str">
            <v xml:space="preserve">石原　敬三    </v>
          </cell>
          <cell r="G45" t="str">
            <v>石原　敬三</v>
          </cell>
          <cell r="J45" t="str">
            <v>三井不動産ビルマネジメント株式会社</v>
          </cell>
          <cell r="K45" t="str">
            <v>ﾘﾉﾍﾞｰｼｮﾝ事業部　工事課</v>
          </cell>
          <cell r="M45" t="str">
            <v>平井　昭男</v>
          </cell>
          <cell r="N45" t="str">
            <v>103-0022</v>
          </cell>
          <cell r="O45" t="str">
            <v>東京都中央区日本橋室町3-2-15ＮＢＦ日本橋室町ｾﾝﾀｰﾋﾞﾙ</v>
          </cell>
          <cell r="P45" t="str">
            <v>a-hirai@mfbm.co.jp</v>
          </cell>
          <cell r="Q45" t="str">
            <v>03-6214-1435</v>
          </cell>
          <cell r="R45" t="str">
            <v>03-6214-1461</v>
          </cell>
          <cell r="S45">
            <v>2950</v>
          </cell>
          <cell r="T45">
            <v>16772</v>
          </cell>
          <cell r="U45">
            <v>22278</v>
          </cell>
          <cell r="V45">
            <v>25228</v>
          </cell>
          <cell r="W45">
            <v>16772</v>
          </cell>
          <cell r="X45">
            <v>42000</v>
          </cell>
          <cell r="Y45">
            <v>8409</v>
          </cell>
          <cell r="Z45">
            <v>5590</v>
          </cell>
          <cell r="AA45">
            <v>13999</v>
          </cell>
          <cell r="AB45">
            <v>0</v>
          </cell>
          <cell r="AC45">
            <v>13999</v>
          </cell>
          <cell r="AD45">
            <v>14000</v>
          </cell>
          <cell r="AE45" t="str">
            <v>23.3</v>
          </cell>
          <cell r="AF45" t="str">
            <v>23.12</v>
          </cell>
          <cell r="AG45" t="str">
            <v>○</v>
          </cell>
          <cell r="AH45" t="str">
            <v>様式4-1、H、切捨て処理修正、減額</v>
          </cell>
        </row>
        <row r="46">
          <cell r="B46" t="str">
            <v>10A-5105</v>
          </cell>
          <cell r="E46" t="str">
            <v>社会福祉法人　勝楽堂病院　省エネ改修事業</v>
          </cell>
          <cell r="F46" t="str">
            <v>社会福祉法人　勝楽堂病院    芦田　光則</v>
          </cell>
          <cell r="G46" t="str">
            <v>社会福祉法人　勝楽堂病院</v>
          </cell>
          <cell r="I46" t="str">
            <v>芦田　光則</v>
          </cell>
          <cell r="J46" t="str">
            <v>東京ガス株式会社</v>
          </cell>
          <cell r="K46" t="str">
            <v>公益営業部</v>
          </cell>
          <cell r="M46" t="str">
            <v>滝沢　勝彦</v>
          </cell>
          <cell r="N46" t="str">
            <v>114-8535</v>
          </cell>
          <cell r="O46" t="str">
            <v>東京都北区滝野川5-42</v>
          </cell>
          <cell r="P46" t="str">
            <v>tkatsu@tokyo-gas.co.jp</v>
          </cell>
          <cell r="Q46" t="str">
            <v>03-3918-5746</v>
          </cell>
          <cell r="R46" t="str">
            <v>03-3918-5749</v>
          </cell>
          <cell r="S46">
            <v>8525</v>
          </cell>
          <cell r="T46">
            <v>38651</v>
          </cell>
          <cell r="U46">
            <v>27610</v>
          </cell>
          <cell r="V46">
            <v>36135</v>
          </cell>
          <cell r="W46">
            <v>38651</v>
          </cell>
          <cell r="X46">
            <v>74786</v>
          </cell>
          <cell r="Y46">
            <v>12045</v>
          </cell>
          <cell r="Z46">
            <v>12883</v>
          </cell>
          <cell r="AA46">
            <v>24928</v>
          </cell>
          <cell r="AB46">
            <v>0</v>
          </cell>
          <cell r="AC46">
            <v>24928</v>
          </cell>
          <cell r="AD46">
            <v>24929</v>
          </cell>
          <cell r="AE46" t="str">
            <v>23.3</v>
          </cell>
          <cell r="AF46" t="str">
            <v>23.12</v>
          </cell>
          <cell r="AG46" t="str">
            <v>○</v>
          </cell>
          <cell r="AH46" t="str">
            <v>様式4-1、H、切捨て処理修正、減額</v>
          </cell>
        </row>
        <row r="47">
          <cell r="B47" t="str">
            <v>10A-5106</v>
          </cell>
          <cell r="C47">
            <v>1</v>
          </cell>
          <cell r="E47" t="str">
            <v>社会福祉法人　杏南会　たちばな園　省エネ改修事業</v>
          </cell>
          <cell r="F47" t="str">
            <v>社会福祉法人　杏南会  理事長  井本　泰三朗</v>
          </cell>
          <cell r="G47" t="str">
            <v>社会福祉法人　杏南会</v>
          </cell>
          <cell r="H47" t="str">
            <v>理事長</v>
          </cell>
          <cell r="I47" t="str">
            <v>井本　泰三朗</v>
          </cell>
          <cell r="J47" t="str">
            <v>社会福祉法人　杏南会</v>
          </cell>
          <cell r="K47" t="str">
            <v>たちばな園</v>
          </cell>
          <cell r="L47" t="str">
            <v>事務長</v>
          </cell>
          <cell r="M47" t="str">
            <v>和田　勇紀</v>
          </cell>
          <cell r="N47" t="str">
            <v>519-4325</v>
          </cell>
          <cell r="O47" t="str">
            <v>三重県熊野市有馬町字中曽３４６６番１</v>
          </cell>
          <cell r="P47" t="str">
            <v>tachiba1@lilac.ocn.ne.jp</v>
          </cell>
          <cell r="Q47" t="str">
            <v>0597-89-5565</v>
          </cell>
          <cell r="R47" t="str">
            <v>0597-89-5779</v>
          </cell>
          <cell r="S47">
            <v>9566</v>
          </cell>
          <cell r="T47">
            <v>12860</v>
          </cell>
          <cell r="U47">
            <v>12069</v>
          </cell>
          <cell r="V47">
            <v>21635</v>
          </cell>
          <cell r="W47">
            <v>12860</v>
          </cell>
          <cell r="X47">
            <v>34495</v>
          </cell>
          <cell r="Y47">
            <v>7211</v>
          </cell>
          <cell r="Z47">
            <v>4286</v>
          </cell>
          <cell r="AA47">
            <v>11497</v>
          </cell>
          <cell r="AB47">
            <v>0</v>
          </cell>
          <cell r="AC47">
            <v>11497</v>
          </cell>
          <cell r="AD47">
            <v>11497</v>
          </cell>
          <cell r="AE47" t="str">
            <v>23.2</v>
          </cell>
          <cell r="AF47" t="str">
            <v>23.6</v>
          </cell>
          <cell r="AG47" t="str">
            <v>○</v>
          </cell>
        </row>
        <row r="48">
          <cell r="B48" t="str">
            <v>10A-5112</v>
          </cell>
          <cell r="C48">
            <v>5</v>
          </cell>
          <cell r="E48" t="str">
            <v>葬祭館スペースアデュー　省エネ改修事業</v>
          </cell>
          <cell r="F48" t="str">
            <v>丸喜株式会社    小林　大介</v>
          </cell>
          <cell r="G48" t="str">
            <v>丸喜株式会社</v>
          </cell>
          <cell r="I48" t="str">
            <v>小林　大介</v>
          </cell>
          <cell r="J48" t="str">
            <v>東京ガス株式会社</v>
          </cell>
          <cell r="K48" t="str">
            <v>東部都市ｴﾈﾙｷﾞｰ部</v>
          </cell>
          <cell r="M48" t="str">
            <v>小井沼　照明</v>
          </cell>
          <cell r="N48" t="str">
            <v>116-0003</v>
          </cell>
          <cell r="O48" t="str">
            <v>東京都荒川区南千住3-13-1</v>
          </cell>
          <cell r="P48" t="str">
            <v>t-oinuma22862@tokyo-gas.co.jp</v>
          </cell>
          <cell r="Q48" t="str">
            <v>03-5604-8150</v>
          </cell>
          <cell r="R48" t="str">
            <v>03-5604-8151</v>
          </cell>
          <cell r="S48">
            <v>770</v>
          </cell>
          <cell r="T48">
            <v>17980</v>
          </cell>
          <cell r="U48">
            <v>9480</v>
          </cell>
          <cell r="V48">
            <v>10250</v>
          </cell>
          <cell r="W48">
            <v>17980</v>
          </cell>
          <cell r="X48">
            <v>28230</v>
          </cell>
          <cell r="Y48">
            <v>3416</v>
          </cell>
          <cell r="Z48">
            <v>5993</v>
          </cell>
          <cell r="AA48">
            <v>9409</v>
          </cell>
          <cell r="AB48">
            <v>0</v>
          </cell>
          <cell r="AC48">
            <v>9409</v>
          </cell>
          <cell r="AD48">
            <v>9409</v>
          </cell>
          <cell r="AE48" t="str">
            <v>23.3</v>
          </cell>
          <cell r="AF48" t="str">
            <v>23.10</v>
          </cell>
          <cell r="AG48" t="str">
            <v>○</v>
          </cell>
        </row>
        <row r="49">
          <cell r="B49" t="str">
            <v>10A-5116</v>
          </cell>
          <cell r="C49">
            <v>1</v>
          </cell>
          <cell r="E49" t="str">
            <v>アクティ肥後橋ビル空調改修工事</v>
          </cell>
          <cell r="F49" t="str">
            <v>中央情報システム株式会社    黒岡　伸純</v>
          </cell>
          <cell r="G49" t="str">
            <v>中央情報システム株式会社</v>
          </cell>
          <cell r="I49" t="str">
            <v>黒岡　伸純</v>
          </cell>
          <cell r="J49" t="str">
            <v>アサヒ冷暖株式会社</v>
          </cell>
          <cell r="K49" t="str">
            <v>営業企画部</v>
          </cell>
          <cell r="L49" t="str">
            <v>部長</v>
          </cell>
          <cell r="M49" t="str">
            <v>藤本　大造</v>
          </cell>
          <cell r="N49" t="str">
            <v>551-0001</v>
          </cell>
          <cell r="O49" t="str">
            <v>大阪府大阪市大正区三軒家西3-10-13</v>
          </cell>
          <cell r="P49" t="str">
            <v>raydan@mbox.inet-osaka.or.jp</v>
          </cell>
          <cell r="Q49" t="str">
            <v>06-6554-5321</v>
          </cell>
          <cell r="R49" t="str">
            <v>06-6552-1827</v>
          </cell>
          <cell r="S49">
            <v>690</v>
          </cell>
          <cell r="T49">
            <v>5496</v>
          </cell>
          <cell r="U49">
            <v>4049</v>
          </cell>
          <cell r="V49">
            <v>4739</v>
          </cell>
          <cell r="W49">
            <v>5496</v>
          </cell>
          <cell r="X49">
            <v>10235</v>
          </cell>
          <cell r="Y49">
            <v>1579</v>
          </cell>
          <cell r="Z49">
            <v>1832</v>
          </cell>
          <cell r="AA49">
            <v>3411</v>
          </cell>
          <cell r="AB49">
            <v>0</v>
          </cell>
          <cell r="AC49">
            <v>3411</v>
          </cell>
          <cell r="AD49">
            <v>3412</v>
          </cell>
          <cell r="AE49" t="str">
            <v>23.3</v>
          </cell>
          <cell r="AF49" t="str">
            <v>23.8</v>
          </cell>
          <cell r="AG49" t="str">
            <v>◎</v>
          </cell>
          <cell r="AH49" t="str">
            <v>切捨て処理修正、減額</v>
          </cell>
        </row>
        <row r="50">
          <cell r="B50" t="str">
            <v>10A-5117</v>
          </cell>
          <cell r="E50" t="str">
            <v>共栄工業ＩＫビル　省エネ改修工事</v>
          </cell>
          <cell r="F50" t="str">
            <v>共栄工業株式会社    高橋　良彰</v>
          </cell>
          <cell r="G50" t="str">
            <v>共栄工業株式会社</v>
          </cell>
          <cell r="I50" t="str">
            <v>高橋　良彰</v>
          </cell>
          <cell r="J50" t="str">
            <v>株式会社ビル代行</v>
          </cell>
          <cell r="K50" t="str">
            <v>営業開発部　ＦＭ課</v>
          </cell>
          <cell r="L50" t="str">
            <v>部長代理</v>
          </cell>
          <cell r="M50" t="str">
            <v>彦田　淳一</v>
          </cell>
          <cell r="N50" t="str">
            <v>104-0041</v>
          </cell>
          <cell r="O50" t="str">
            <v>東京都中央区新富2-3-4</v>
          </cell>
          <cell r="P50" t="str">
            <v>j-hikota@birudaiko.co.jp</v>
          </cell>
          <cell r="Q50" t="str">
            <v>03-5540-7929</v>
          </cell>
          <cell r="R50" t="str">
            <v>03-5541-2813</v>
          </cell>
          <cell r="S50">
            <v>4304</v>
          </cell>
          <cell r="T50">
            <v>30726</v>
          </cell>
          <cell r="U50">
            <v>45320</v>
          </cell>
          <cell r="V50">
            <v>49624</v>
          </cell>
          <cell r="W50">
            <v>30726</v>
          </cell>
          <cell r="X50">
            <v>80350</v>
          </cell>
          <cell r="Y50">
            <v>16541</v>
          </cell>
          <cell r="Z50">
            <v>10242</v>
          </cell>
          <cell r="AA50">
            <v>26783</v>
          </cell>
          <cell r="AB50">
            <v>589</v>
          </cell>
          <cell r="AC50">
            <v>27372</v>
          </cell>
          <cell r="AD50">
            <v>27372</v>
          </cell>
          <cell r="AE50" t="str">
            <v>23.3</v>
          </cell>
          <cell r="AF50" t="str">
            <v>23.12</v>
          </cell>
          <cell r="AG50" t="str">
            <v>◎</v>
          </cell>
        </row>
        <row r="51">
          <cell r="B51" t="str">
            <v>10A-5119</v>
          </cell>
          <cell r="E51" t="str">
            <v>社会福祉法人あと会介護老人福祉施設くにくさ苑省エネ改修工事</v>
          </cell>
          <cell r="F51" t="str">
            <v>社会福祉法人あと会介護老人福祉施設くにくさ苑    横山　吉宏</v>
          </cell>
          <cell r="G51" t="str">
            <v>社会福祉法人あと会介護老人福祉施設くにくさ苑</v>
          </cell>
          <cell r="I51" t="str">
            <v>横山　吉宏</v>
          </cell>
          <cell r="J51" t="str">
            <v>ダイキンエアテクノ株式会社中国支店</v>
          </cell>
          <cell r="K51" t="str">
            <v>エンジニアリング部</v>
          </cell>
          <cell r="L51" t="str">
            <v>課長</v>
          </cell>
          <cell r="M51" t="str">
            <v>岩佐  庸之</v>
          </cell>
          <cell r="N51" t="str">
            <v>733-0006</v>
          </cell>
          <cell r="O51" t="str">
            <v>広島県広島市西区三篠北町１－２７</v>
          </cell>
          <cell r="P51" t="str">
            <v>nobuyuki.iwasa@grp.daikin.co.jp</v>
          </cell>
          <cell r="Q51" t="str">
            <v>082-537-0900</v>
          </cell>
          <cell r="R51" t="str">
            <v>082-537-0909</v>
          </cell>
          <cell r="S51">
            <v>4600</v>
          </cell>
          <cell r="T51">
            <v>20600</v>
          </cell>
          <cell r="U51">
            <v>22300</v>
          </cell>
          <cell r="V51">
            <v>26900</v>
          </cell>
          <cell r="W51">
            <v>20600</v>
          </cell>
          <cell r="X51">
            <v>47500</v>
          </cell>
          <cell r="Y51">
            <v>8966</v>
          </cell>
          <cell r="Z51">
            <v>6866</v>
          </cell>
          <cell r="AA51">
            <v>15832</v>
          </cell>
          <cell r="AB51">
            <v>348</v>
          </cell>
          <cell r="AC51">
            <v>16180</v>
          </cell>
          <cell r="AD51">
            <v>16180</v>
          </cell>
          <cell r="AE51" t="str">
            <v>23.3</v>
          </cell>
          <cell r="AF51" t="str">
            <v>24.3</v>
          </cell>
          <cell r="AG51" t="str">
            <v>◎</v>
          </cell>
          <cell r="AH51" t="str">
            <v>エアコン取付タイプ確認→OK</v>
          </cell>
        </row>
        <row r="52">
          <cell r="B52" t="str">
            <v>10A-5121</v>
          </cell>
          <cell r="E52" t="str">
            <v>花園ホーム（新館）空調設備・建物省エネ化工事</v>
          </cell>
          <cell r="F52" t="str">
            <v>社会福祉法人慶明会  理事長  木村　潮音</v>
          </cell>
          <cell r="G52" t="str">
            <v>社会福祉法人慶明会</v>
          </cell>
          <cell r="H52" t="str">
            <v>理事長</v>
          </cell>
          <cell r="I52" t="str">
            <v>木村　潮音</v>
          </cell>
          <cell r="J52" t="str">
            <v>ダイキンエアテクノ株式会社</v>
          </cell>
          <cell r="K52" t="str">
            <v>関西支店　神戸営業所</v>
          </cell>
          <cell r="L52" t="str">
            <v>営業担当</v>
          </cell>
          <cell r="M52" t="str">
            <v>岡橋　賢児</v>
          </cell>
          <cell r="N52" t="str">
            <v>650-0035</v>
          </cell>
          <cell r="O52" t="str">
            <v>兵庫県神戸市中央区浪花町５９番地　神戸朝日ビル１４階</v>
          </cell>
          <cell r="P52" t="str">
            <v>kenji.okahashi@grp.daikin.co.jp</v>
          </cell>
          <cell r="Q52" t="str">
            <v>078-321-1562</v>
          </cell>
          <cell r="R52" t="str">
            <v>078-321-1512</v>
          </cell>
          <cell r="S52">
            <v>6550</v>
          </cell>
          <cell r="T52">
            <v>11985</v>
          </cell>
          <cell r="U52">
            <v>7515</v>
          </cell>
          <cell r="V52">
            <v>14065</v>
          </cell>
          <cell r="W52">
            <v>11985</v>
          </cell>
          <cell r="X52">
            <v>26050</v>
          </cell>
          <cell r="Y52">
            <v>4688</v>
          </cell>
          <cell r="Z52">
            <v>3995</v>
          </cell>
          <cell r="AA52">
            <v>8683</v>
          </cell>
          <cell r="AB52">
            <v>100</v>
          </cell>
          <cell r="AC52">
            <v>8783</v>
          </cell>
          <cell r="AD52">
            <v>8783</v>
          </cell>
          <cell r="AE52" t="str">
            <v>23.3</v>
          </cell>
          <cell r="AF52" t="str">
            <v>23.5</v>
          </cell>
          <cell r="AG52" t="str">
            <v>○</v>
          </cell>
        </row>
        <row r="53">
          <cell r="B53" t="str">
            <v>10A-5123</v>
          </cell>
          <cell r="E53" t="str">
            <v>日本板硝子㈱四日市事業所厚生棟省エネ改修</v>
          </cell>
          <cell r="F53" t="str">
            <v>日本板硝子株式会社四日市事業所  事業所長  坂田　晃羅</v>
          </cell>
          <cell r="G53" t="str">
            <v>日本板硝子株式会社四日市事業所</v>
          </cell>
          <cell r="H53" t="str">
            <v>事業所長</v>
          </cell>
          <cell r="I53" t="str">
            <v>坂田　晃羅</v>
          </cell>
          <cell r="J53" t="str">
            <v>日本板硝子株式会社</v>
          </cell>
          <cell r="K53" t="str">
            <v>四日市事業所生産支援室</v>
          </cell>
          <cell r="L53" t="str">
            <v>室長</v>
          </cell>
          <cell r="M53" t="str">
            <v>高島徹</v>
          </cell>
          <cell r="N53" t="str">
            <v>510-0051</v>
          </cell>
          <cell r="O53" t="str">
            <v>三重県四日市市千歳町２</v>
          </cell>
          <cell r="P53" t="str">
            <v>toru.takashima@nsg.com</v>
          </cell>
          <cell r="Q53" t="str">
            <v>059-352-3115</v>
          </cell>
          <cell r="R53" t="str">
            <v>059-352-5128</v>
          </cell>
          <cell r="S53">
            <v>2158</v>
          </cell>
          <cell r="T53">
            <v>7665</v>
          </cell>
          <cell r="U53">
            <v>2860</v>
          </cell>
          <cell r="V53">
            <v>5018</v>
          </cell>
          <cell r="W53">
            <v>7665</v>
          </cell>
          <cell r="X53">
            <v>12683</v>
          </cell>
          <cell r="Y53">
            <v>1672</v>
          </cell>
          <cell r="Z53">
            <v>2555</v>
          </cell>
          <cell r="AA53">
            <v>4227</v>
          </cell>
          <cell r="AB53">
            <v>0</v>
          </cell>
          <cell r="AC53">
            <v>4227</v>
          </cell>
          <cell r="AD53">
            <v>4228</v>
          </cell>
          <cell r="AE53" t="str">
            <v>23.2</v>
          </cell>
          <cell r="AF53" t="str">
            <v>23.9</v>
          </cell>
          <cell r="AG53" t="str">
            <v>○</v>
          </cell>
          <cell r="AH53" t="str">
            <v>様式4-1、G、切捨て処理修正、減額</v>
          </cell>
        </row>
        <row r="54">
          <cell r="B54" t="str">
            <v>10A-5127</v>
          </cell>
          <cell r="E54" t="str">
            <v>ワカバビル</v>
          </cell>
          <cell r="F54" t="str">
            <v>株式会社コムテックス  取締役社長  渡辺　公美子</v>
          </cell>
          <cell r="G54" t="str">
            <v>株式会社コムテックス</v>
          </cell>
          <cell r="H54" t="str">
            <v>取締役社長</v>
          </cell>
          <cell r="I54" t="str">
            <v>渡辺　公美子</v>
          </cell>
          <cell r="J54" t="str">
            <v>株式会社ディー・エス・テック</v>
          </cell>
          <cell r="K54" t="str">
            <v>ソリューション部</v>
          </cell>
          <cell r="L54" t="str">
            <v>課長</v>
          </cell>
          <cell r="M54" t="str">
            <v>緒方米一</v>
          </cell>
          <cell r="N54" t="str">
            <v>812-0004</v>
          </cell>
          <cell r="O54" t="str">
            <v>福岡県福岡市博多区榎田2丁目1番18号</v>
          </cell>
          <cell r="P54" t="str">
            <v>yoneichi.ogata@grp.daikin.co.jp</v>
          </cell>
          <cell r="Q54" t="str">
            <v>092-411-9243</v>
          </cell>
          <cell r="R54" t="str">
            <v>092-481-0757</v>
          </cell>
          <cell r="S54">
            <v>650</v>
          </cell>
          <cell r="T54">
            <v>4000</v>
          </cell>
          <cell r="U54">
            <v>2950</v>
          </cell>
          <cell r="V54">
            <v>3600</v>
          </cell>
          <cell r="W54">
            <v>4000</v>
          </cell>
          <cell r="X54">
            <v>7600</v>
          </cell>
          <cell r="Y54">
            <v>1200</v>
          </cell>
          <cell r="Z54">
            <v>1333</v>
          </cell>
          <cell r="AA54">
            <v>2533</v>
          </cell>
          <cell r="AB54">
            <v>55</v>
          </cell>
          <cell r="AC54">
            <v>2588</v>
          </cell>
          <cell r="AD54">
            <v>2589</v>
          </cell>
          <cell r="AE54" t="str">
            <v>23.3</v>
          </cell>
          <cell r="AF54" t="str">
            <v>23.6</v>
          </cell>
          <cell r="AG54" t="str">
            <v>○</v>
          </cell>
          <cell r="AH54" t="str">
            <v>様式4-1、J、切捨て処理修正、減額</v>
          </cell>
        </row>
        <row r="55">
          <cell r="B55" t="str">
            <v>10A-5130</v>
          </cell>
          <cell r="E55" t="str">
            <v>堺あけぼの園省エネ改修事業</v>
          </cell>
          <cell r="F55" t="str">
            <v>社会福祉法人堺あけぼの福祉会    但馬　秀樹</v>
          </cell>
          <cell r="G55" t="str">
            <v>社会福祉法人堺あけぼの福祉会</v>
          </cell>
          <cell r="I55" t="str">
            <v>但馬　秀樹</v>
          </cell>
          <cell r="J55" t="str">
            <v>株式会社イーテック</v>
          </cell>
          <cell r="K55" t="str">
            <v>営業</v>
          </cell>
          <cell r="L55" t="str">
            <v>主任</v>
          </cell>
          <cell r="M55" t="str">
            <v>児玉　亜紀</v>
          </cell>
          <cell r="N55" t="str">
            <v>590-0813</v>
          </cell>
          <cell r="O55" t="str">
            <v>大阪府堺市堺区神石市之町4-12</v>
          </cell>
          <cell r="P55" t="str">
            <v>kodama@e-tec-web.co.jp</v>
          </cell>
          <cell r="Q55" t="str">
            <v>072-266-3824</v>
          </cell>
          <cell r="R55" t="str">
            <v>072-266-3826</v>
          </cell>
          <cell r="S55">
            <v>800</v>
          </cell>
          <cell r="T55">
            <v>4751</v>
          </cell>
          <cell r="U55">
            <v>3607</v>
          </cell>
          <cell r="V55">
            <v>4407</v>
          </cell>
          <cell r="W55">
            <v>4751</v>
          </cell>
          <cell r="X55">
            <v>9158</v>
          </cell>
          <cell r="Y55">
            <v>1469</v>
          </cell>
          <cell r="Z55">
            <v>1583</v>
          </cell>
          <cell r="AA55">
            <v>3052</v>
          </cell>
          <cell r="AB55">
            <v>0</v>
          </cell>
          <cell r="AC55">
            <v>3052</v>
          </cell>
          <cell r="AD55">
            <v>3052</v>
          </cell>
          <cell r="AE55" t="str">
            <v>23.2</v>
          </cell>
          <cell r="AF55" t="str">
            <v>23.6</v>
          </cell>
          <cell r="AG55" t="str">
            <v>◎</v>
          </cell>
        </row>
        <row r="56">
          <cell r="B56" t="str">
            <v>10A-5133</v>
          </cell>
          <cell r="E56" t="str">
            <v>豊前サンビレッヂ省エネ改修事業</v>
          </cell>
          <cell r="F56" t="str">
            <v>社会福祉法人保誠会指定介護老人福祉施設豊前サンビレッヂ    宮﨑　政公</v>
          </cell>
          <cell r="G56" t="str">
            <v>社会福祉法人保誠会指定介護老人福祉施設豊前サンビレッヂ</v>
          </cell>
          <cell r="I56" t="str">
            <v>宮﨑　政公</v>
          </cell>
          <cell r="J56" t="str">
            <v>ダイキンエアテクノ株式会社</v>
          </cell>
          <cell r="M56" t="str">
            <v>河越　慶博</v>
          </cell>
          <cell r="N56" t="str">
            <v>803-0803</v>
          </cell>
          <cell r="O56" t="str">
            <v>福岡県北九州市小倉北区許斐町1番地スミックスビル３Ｆ</v>
          </cell>
          <cell r="P56" t="str">
            <v>yoshihiro.kawagoe@grp.daikin.co.jp</v>
          </cell>
          <cell r="Q56" t="str">
            <v>093-592-8866</v>
          </cell>
          <cell r="R56" t="str">
            <v>093-592-8867</v>
          </cell>
          <cell r="S56">
            <v>4500</v>
          </cell>
          <cell r="T56">
            <v>10000</v>
          </cell>
          <cell r="U56">
            <v>12500</v>
          </cell>
          <cell r="V56">
            <v>17000</v>
          </cell>
          <cell r="W56">
            <v>10000</v>
          </cell>
          <cell r="X56">
            <v>27000</v>
          </cell>
          <cell r="Y56">
            <v>5666</v>
          </cell>
          <cell r="Z56">
            <v>3333</v>
          </cell>
          <cell r="AA56">
            <v>8999</v>
          </cell>
          <cell r="AB56">
            <v>0</v>
          </cell>
          <cell r="AC56">
            <v>8999</v>
          </cell>
          <cell r="AD56">
            <v>9000</v>
          </cell>
          <cell r="AE56" t="str">
            <v>23.3</v>
          </cell>
          <cell r="AF56" t="str">
            <v>23.11</v>
          </cell>
          <cell r="AG56" t="str">
            <v>◎</v>
          </cell>
          <cell r="AH56" t="str">
            <v>切り捨て処理、減額</v>
          </cell>
        </row>
        <row r="57">
          <cell r="B57" t="str">
            <v>10A-5134</v>
          </cell>
          <cell r="C57">
            <v>1</v>
          </cell>
          <cell r="E57" t="str">
            <v>管理棟省エネ改修工事</v>
          </cell>
          <cell r="F57" t="str">
            <v>社会福祉法人　淳風福祉会    光宗　泉</v>
          </cell>
          <cell r="G57" t="str">
            <v>社会福祉法人　淳風福祉会</v>
          </cell>
          <cell r="I57" t="str">
            <v>光宗　泉</v>
          </cell>
          <cell r="J57" t="str">
            <v>岡山精電工業株式会社</v>
          </cell>
          <cell r="K57" t="str">
            <v>冷機部</v>
          </cell>
          <cell r="L57" t="str">
            <v>部長</v>
          </cell>
          <cell r="M57" t="str">
            <v>小童谷賢</v>
          </cell>
          <cell r="N57" t="str">
            <v>703-8233</v>
          </cell>
          <cell r="O57" t="str">
            <v>岡山県岡山市中区高屋162</v>
          </cell>
          <cell r="P57" t="str">
            <v>reiki@okasei-kk.co.jp</v>
          </cell>
          <cell r="Q57" t="str">
            <v>086-272-5241</v>
          </cell>
          <cell r="R57" t="str">
            <v>086-273-6588</v>
          </cell>
          <cell r="S57">
            <v>3372</v>
          </cell>
          <cell r="T57">
            <v>6024</v>
          </cell>
          <cell r="U57">
            <v>3316</v>
          </cell>
          <cell r="V57">
            <v>6688</v>
          </cell>
          <cell r="W57">
            <v>6024</v>
          </cell>
          <cell r="X57">
            <v>12712</v>
          </cell>
          <cell r="Y57">
            <v>2229</v>
          </cell>
          <cell r="Z57">
            <v>2008</v>
          </cell>
          <cell r="AA57">
            <v>4237</v>
          </cell>
          <cell r="AB57">
            <v>0</v>
          </cell>
          <cell r="AC57">
            <v>4237</v>
          </cell>
          <cell r="AD57">
            <v>4237</v>
          </cell>
          <cell r="AE57" t="str">
            <v>23.3</v>
          </cell>
          <cell r="AF57" t="str">
            <v>23.7</v>
          </cell>
          <cell r="AG57" t="str">
            <v>○</v>
          </cell>
        </row>
        <row r="58">
          <cell r="B58" t="str">
            <v>10A-5135</v>
          </cell>
          <cell r="C58">
            <v>5</v>
          </cell>
          <cell r="E58" t="str">
            <v>中橋産業株式会社本社空調設備省エネ改修工事（２・３・５階）</v>
          </cell>
          <cell r="F58" t="str">
            <v>中橋産業株式会社  代表取締役  中橋　孝彦</v>
          </cell>
          <cell r="G58" t="str">
            <v>中橋産業株式会社</v>
          </cell>
          <cell r="H58" t="str">
            <v>代表取締役</v>
          </cell>
          <cell r="I58" t="str">
            <v>中橋　孝彦</v>
          </cell>
          <cell r="J58" t="str">
            <v>中橋産業株式会社</v>
          </cell>
          <cell r="K58" t="str">
            <v>本店営業部</v>
          </cell>
          <cell r="L58" t="str">
            <v>部長</v>
          </cell>
          <cell r="M58" t="str">
            <v>中橋伸介</v>
          </cell>
          <cell r="N58" t="str">
            <v>762-0061</v>
          </cell>
          <cell r="O58" t="str">
            <v>香川県坂出市坂出町北谷３１４番地</v>
          </cell>
          <cell r="P58" t="str">
            <v>mail@nakahashi-corp.com</v>
          </cell>
          <cell r="Q58" t="str">
            <v>0877-46-1201</v>
          </cell>
          <cell r="R58" t="str">
            <v>0877-44-4424</v>
          </cell>
          <cell r="S58">
            <v>2032</v>
          </cell>
          <cell r="T58">
            <v>7920</v>
          </cell>
          <cell r="U58">
            <v>1486</v>
          </cell>
          <cell r="V58">
            <v>3518</v>
          </cell>
          <cell r="W58">
            <v>7920</v>
          </cell>
          <cell r="X58">
            <v>11438</v>
          </cell>
          <cell r="Y58">
            <v>1172</v>
          </cell>
          <cell r="Z58">
            <v>2640</v>
          </cell>
          <cell r="AA58">
            <v>3812</v>
          </cell>
          <cell r="AB58">
            <v>80</v>
          </cell>
          <cell r="AC58">
            <v>3892</v>
          </cell>
          <cell r="AD58">
            <v>3892</v>
          </cell>
          <cell r="AE58" t="str">
            <v>23.3</v>
          </cell>
          <cell r="AF58" t="str">
            <v>23.5</v>
          </cell>
          <cell r="AG58" t="str">
            <v>○</v>
          </cell>
        </row>
        <row r="59">
          <cell r="B59" t="str">
            <v>10A-5137</v>
          </cell>
          <cell r="E59" t="str">
            <v>医療法人社団伊純会　老人保健施設スカイ省エネ改修工事</v>
          </cell>
          <cell r="F59" t="str">
            <v>医療法人社団　伊純会    鈴木　元久</v>
          </cell>
          <cell r="G59" t="str">
            <v>医療法人社団　伊純会</v>
          </cell>
          <cell r="I59" t="str">
            <v>鈴木　元久</v>
          </cell>
          <cell r="J59" t="str">
            <v>株式会社東電ホームサービス</v>
          </cell>
          <cell r="K59" t="str">
            <v>ソリューションエイギョウブ</v>
          </cell>
          <cell r="L59" t="str">
            <v>ブチョウダイリ</v>
          </cell>
          <cell r="M59" t="str">
            <v>後藤　一夫</v>
          </cell>
          <cell r="N59" t="str">
            <v>105-0003</v>
          </cell>
          <cell r="O59" t="str">
            <v>東京都港区西新橋1-1-15</v>
          </cell>
          <cell r="P59" t="str">
            <v>k-goto@kths.co.jp</v>
          </cell>
          <cell r="Q59" t="str">
            <v>03-6372-6198</v>
          </cell>
          <cell r="R59" t="str">
            <v>03-6372-6190</v>
          </cell>
          <cell r="S59">
            <v>2802</v>
          </cell>
          <cell r="T59">
            <v>24512</v>
          </cell>
          <cell r="U59">
            <v>31264</v>
          </cell>
          <cell r="V59">
            <v>34066</v>
          </cell>
          <cell r="W59">
            <v>24512</v>
          </cell>
          <cell r="X59">
            <v>58578</v>
          </cell>
          <cell r="Y59">
            <v>11355</v>
          </cell>
          <cell r="Z59">
            <v>8170</v>
          </cell>
          <cell r="AA59">
            <v>19525</v>
          </cell>
          <cell r="AB59">
            <v>0</v>
          </cell>
          <cell r="AC59">
            <v>19525</v>
          </cell>
          <cell r="AD59">
            <v>19525</v>
          </cell>
          <cell r="AE59" t="str">
            <v>23.3</v>
          </cell>
          <cell r="AF59" t="str">
            <v>23.8</v>
          </cell>
          <cell r="AG59" t="str">
            <v>○</v>
          </cell>
        </row>
        <row r="60">
          <cell r="B60" t="str">
            <v>10A-5140</v>
          </cell>
          <cell r="E60" t="str">
            <v>せんどう一宮店省エネルギー改修工事</v>
          </cell>
          <cell r="F60" t="str">
            <v>株式会社せんどう    木口　誠一</v>
          </cell>
          <cell r="G60" t="str">
            <v>株式会社せんどう</v>
          </cell>
          <cell r="I60" t="str">
            <v>木口　誠一</v>
          </cell>
          <cell r="J60" t="str">
            <v>株式会社カワゴエデンキ</v>
          </cell>
          <cell r="M60" t="str">
            <v>川越　富夫</v>
          </cell>
          <cell r="N60" t="str">
            <v>290-0063</v>
          </cell>
          <cell r="O60" t="str">
            <v>千葉県市原市旭五所2-1</v>
          </cell>
          <cell r="P60" t="str">
            <v>kawagoe.dk@mbc.nifty.com</v>
          </cell>
          <cell r="Q60" t="str">
            <v>0436-41-7606</v>
          </cell>
          <cell r="R60" t="str">
            <v>0436-42-9096</v>
          </cell>
          <cell r="S60">
            <v>548</v>
          </cell>
          <cell r="T60">
            <v>13527</v>
          </cell>
          <cell r="U60">
            <v>10372</v>
          </cell>
          <cell r="V60">
            <v>10920</v>
          </cell>
          <cell r="W60">
            <v>13527</v>
          </cell>
          <cell r="X60">
            <v>24447</v>
          </cell>
          <cell r="Y60">
            <v>3640</v>
          </cell>
          <cell r="Z60">
            <v>4509</v>
          </cell>
          <cell r="AA60">
            <v>8149</v>
          </cell>
          <cell r="AB60">
            <v>0</v>
          </cell>
          <cell r="AC60">
            <v>8149</v>
          </cell>
          <cell r="AD60">
            <v>8148</v>
          </cell>
          <cell r="AE60" t="str">
            <v>23.3</v>
          </cell>
          <cell r="AF60" t="str">
            <v>23.6</v>
          </cell>
          <cell r="AG60" t="str">
            <v>○</v>
          </cell>
          <cell r="AH60" t="str">
            <v>様式4-2小計、B、修正、増額</v>
          </cell>
        </row>
        <row r="61">
          <cell r="B61" t="str">
            <v>10A-5141</v>
          </cell>
          <cell r="E61" t="str">
            <v>武庫之荘ホール　建物、空調設備　省エネ化工事</v>
          </cell>
          <cell r="F61" t="str">
            <v>社会福祉法人　長生福祉会　武庫之荘ホール    御前　聡</v>
          </cell>
          <cell r="G61" t="str">
            <v>社会福祉法人　長生福祉会　武庫之荘ホール</v>
          </cell>
          <cell r="I61" t="str">
            <v>御前　聡</v>
          </cell>
          <cell r="J61" t="str">
            <v>ダイキンエアテクノ株式会社</v>
          </cell>
          <cell r="K61" t="str">
            <v>関西支店　神戸営業所</v>
          </cell>
          <cell r="L61" t="str">
            <v>課長</v>
          </cell>
          <cell r="M61" t="str">
            <v>中山　繁</v>
          </cell>
          <cell r="N61" t="str">
            <v>650-0035</v>
          </cell>
          <cell r="O61" t="str">
            <v>兵庫県神戸市中央区浪花町59番地　神戸朝日ビル１４F</v>
          </cell>
          <cell r="P61" t="str">
            <v>shigeru1.nakayama@grp.daikin.co.jp</v>
          </cell>
          <cell r="Q61" t="str">
            <v>078-321-1562</v>
          </cell>
          <cell r="R61" t="str">
            <v>078-321-1512</v>
          </cell>
          <cell r="S61">
            <v>10000</v>
          </cell>
          <cell r="T61">
            <v>47270</v>
          </cell>
          <cell r="U61">
            <v>21870</v>
          </cell>
          <cell r="V61">
            <v>31870</v>
          </cell>
          <cell r="W61">
            <v>47270</v>
          </cell>
          <cell r="X61">
            <v>79140</v>
          </cell>
          <cell r="Y61">
            <v>10623</v>
          </cell>
          <cell r="Z61">
            <v>15756</v>
          </cell>
          <cell r="AA61">
            <v>26379</v>
          </cell>
          <cell r="AB61">
            <v>580</v>
          </cell>
          <cell r="AC61">
            <v>26959</v>
          </cell>
          <cell r="AD61">
            <v>26959</v>
          </cell>
          <cell r="AE61" t="str">
            <v>23.3</v>
          </cell>
          <cell r="AF61" t="str">
            <v>24.3</v>
          </cell>
          <cell r="AG61" t="str">
            <v>○</v>
          </cell>
        </row>
        <row r="62">
          <cell r="B62" t="str">
            <v>10A-5148</v>
          </cell>
          <cell r="E62" t="str">
            <v>王将五苑住之江店省エネ改修事業</v>
          </cell>
          <cell r="F62" t="str">
            <v>株式会社かわべフードサービス    川辺　清</v>
          </cell>
          <cell r="G62" t="str">
            <v>株式会社かわべフードサービス</v>
          </cell>
          <cell r="I62" t="str">
            <v>川辺　清</v>
          </cell>
          <cell r="J62" t="str">
            <v>株式会社スイタエヤコンセンター</v>
          </cell>
          <cell r="K62" t="str">
            <v>営業</v>
          </cell>
          <cell r="L62" t="str">
            <v>代表取締役</v>
          </cell>
          <cell r="M62" t="str">
            <v>下山正樹</v>
          </cell>
          <cell r="N62" t="str">
            <v>567-0835</v>
          </cell>
          <cell r="O62" t="str">
            <v>大阪府茨木市新堂１丁目5-11</v>
          </cell>
          <cell r="P62" t="str">
            <v>masaki@suita-aircon.com</v>
          </cell>
          <cell r="Q62" t="str">
            <v>072-638-4466</v>
          </cell>
          <cell r="R62" t="str">
            <v>072-638-6442</v>
          </cell>
          <cell r="S62">
            <v>410</v>
          </cell>
          <cell r="T62">
            <v>6117</v>
          </cell>
          <cell r="U62">
            <v>5773</v>
          </cell>
          <cell r="V62">
            <v>6183</v>
          </cell>
          <cell r="W62">
            <v>6117</v>
          </cell>
          <cell r="X62">
            <v>12300</v>
          </cell>
          <cell r="Y62">
            <v>2061</v>
          </cell>
          <cell r="Z62">
            <v>2039</v>
          </cell>
          <cell r="AA62">
            <v>4100</v>
          </cell>
          <cell r="AB62">
            <v>0</v>
          </cell>
          <cell r="AC62">
            <v>4100</v>
          </cell>
          <cell r="AD62">
            <v>4100</v>
          </cell>
          <cell r="AE62" t="str">
            <v>23.3</v>
          </cell>
          <cell r="AF62" t="str">
            <v>23.12</v>
          </cell>
          <cell r="AG62" t="str">
            <v>○</v>
          </cell>
        </row>
        <row r="63">
          <cell r="B63" t="str">
            <v>10A-5149</v>
          </cell>
          <cell r="E63" t="str">
            <v>空調・給湯・照明・屋上防水改修工事に伴う省エネルギー事業</v>
          </cell>
          <cell r="F63" t="str">
            <v>社会福祉法人緑風会    清川　とし子</v>
          </cell>
          <cell r="G63" t="str">
            <v>社会福祉法人緑風会</v>
          </cell>
          <cell r="I63" t="str">
            <v>清川　とし子</v>
          </cell>
          <cell r="J63" t="str">
            <v>株式会社洸陽電機</v>
          </cell>
          <cell r="K63" t="str">
            <v>ESCO事業部</v>
          </cell>
          <cell r="L63" t="str">
            <v>課長</v>
          </cell>
          <cell r="M63" t="str">
            <v>三木　俊治</v>
          </cell>
          <cell r="N63" t="str">
            <v>658-0041</v>
          </cell>
          <cell r="O63" t="str">
            <v>兵庫県神戸市東灘区住吉南町1丁目3番7号</v>
          </cell>
          <cell r="P63" t="str">
            <v>miki@koyoelec.com</v>
          </cell>
          <cell r="Q63" t="str">
            <v>078-851-8819</v>
          </cell>
          <cell r="R63" t="str">
            <v>078-851-8829</v>
          </cell>
          <cell r="S63">
            <v>18000</v>
          </cell>
          <cell r="T63">
            <v>42000</v>
          </cell>
          <cell r="U63">
            <v>28000</v>
          </cell>
          <cell r="V63">
            <v>46000</v>
          </cell>
          <cell r="W63">
            <v>42000</v>
          </cell>
          <cell r="X63">
            <v>88000</v>
          </cell>
          <cell r="Y63">
            <v>15333</v>
          </cell>
          <cell r="Z63">
            <v>14000</v>
          </cell>
          <cell r="AA63">
            <v>29333</v>
          </cell>
          <cell r="AB63">
            <v>0</v>
          </cell>
          <cell r="AC63">
            <v>29333</v>
          </cell>
          <cell r="AD63">
            <v>29332</v>
          </cell>
          <cell r="AE63" t="str">
            <v>23.3</v>
          </cell>
          <cell r="AF63" t="str">
            <v>23.7</v>
          </cell>
          <cell r="AG63" t="str">
            <v>○</v>
          </cell>
          <cell r="AH63" t="str">
            <v>改修割合33.6％→４０．３％
様式４－１、GH修正、増額</v>
          </cell>
        </row>
        <row r="64">
          <cell r="B64" t="str">
            <v>10A-5151</v>
          </cell>
          <cell r="E64" t="str">
            <v>社会福祉法人 和敬会 まどかの郷省エネ改修事業</v>
          </cell>
          <cell r="F64" t="str">
            <v>社会福祉法人 和敬会  理事長  太田　一平</v>
          </cell>
          <cell r="G64" t="str">
            <v>社会福祉法人 和敬会</v>
          </cell>
          <cell r="H64" t="str">
            <v>理事長</v>
          </cell>
          <cell r="I64" t="str">
            <v>太田　一平</v>
          </cell>
          <cell r="J64" t="str">
            <v>(株)中部技術サービス</v>
          </cell>
          <cell r="K64" t="str">
            <v>営業部技術開発課</v>
          </cell>
          <cell r="L64" t="str">
            <v>マネージャー</v>
          </cell>
          <cell r="M64" t="str">
            <v>山口源一郎</v>
          </cell>
          <cell r="N64" t="str">
            <v>441-8077</v>
          </cell>
          <cell r="O64" t="str">
            <v>愛知県豊橋市神野新田町字トノ割２８</v>
          </cell>
          <cell r="P64" t="str">
            <v>gy05231@sala.jp</v>
          </cell>
          <cell r="Q64" t="str">
            <v>0532-32-9991</v>
          </cell>
          <cell r="R64" t="str">
            <v>0532-32-9990</v>
          </cell>
          <cell r="S64">
            <v>8249</v>
          </cell>
          <cell r="T64">
            <v>23384</v>
          </cell>
          <cell r="U64">
            <v>16620</v>
          </cell>
          <cell r="V64">
            <v>24869</v>
          </cell>
          <cell r="W64">
            <v>23384</v>
          </cell>
          <cell r="X64">
            <v>48253</v>
          </cell>
          <cell r="Y64">
            <v>8289</v>
          </cell>
          <cell r="Z64">
            <v>7794</v>
          </cell>
          <cell r="AA64">
            <v>16083</v>
          </cell>
          <cell r="AB64">
            <v>353</v>
          </cell>
          <cell r="AC64">
            <v>16436</v>
          </cell>
          <cell r="AD64">
            <v>16436</v>
          </cell>
          <cell r="AE64" t="str">
            <v>23.3</v>
          </cell>
          <cell r="AF64" t="str">
            <v>23.12</v>
          </cell>
          <cell r="AG64" t="str">
            <v>○</v>
          </cell>
        </row>
        <row r="65">
          <cell r="B65" t="str">
            <v>10A-5155</v>
          </cell>
          <cell r="E65" t="str">
            <v>パックスビル空調設備更新工事</v>
          </cell>
          <cell r="F65" t="str">
            <v>昭和パックス株式会社    河野　弘征</v>
          </cell>
          <cell r="G65" t="str">
            <v>昭和パックス株式会社</v>
          </cell>
          <cell r="I65" t="str">
            <v>河野　弘征</v>
          </cell>
          <cell r="J65" t="str">
            <v>ダイキンエアテクノ㈱</v>
          </cell>
          <cell r="K65" t="str">
            <v>ビルシステム営業部</v>
          </cell>
          <cell r="M65" t="str">
            <v>橋本　省吾</v>
          </cell>
          <cell r="N65" t="str">
            <v>130-0026</v>
          </cell>
          <cell r="O65" t="str">
            <v>東京都墨田区両国２－１０－８</v>
          </cell>
          <cell r="P65" t="str">
            <v>shougo.hashimoto@grp.daikin.co.jp</v>
          </cell>
          <cell r="Q65" t="str">
            <v>03-5624-6126</v>
          </cell>
          <cell r="R65" t="str">
            <v>03-5624-6127</v>
          </cell>
          <cell r="S65">
            <v>5039</v>
          </cell>
          <cell r="T65">
            <v>24022</v>
          </cell>
          <cell r="U65">
            <v>45589</v>
          </cell>
          <cell r="V65">
            <v>50628</v>
          </cell>
          <cell r="W65">
            <v>24022</v>
          </cell>
          <cell r="X65">
            <v>74650</v>
          </cell>
          <cell r="Y65">
            <v>16876</v>
          </cell>
          <cell r="Z65">
            <v>8007</v>
          </cell>
          <cell r="AA65">
            <v>24883</v>
          </cell>
          <cell r="AB65">
            <v>547</v>
          </cell>
          <cell r="AC65">
            <v>25430</v>
          </cell>
          <cell r="AD65">
            <v>25431</v>
          </cell>
          <cell r="AE65" t="str">
            <v>23.3</v>
          </cell>
          <cell r="AF65" t="str">
            <v>23.6</v>
          </cell>
          <cell r="AG65" t="str">
            <v>◎</v>
          </cell>
          <cell r="AH65" t="str">
            <v>工期確認→OK
切り捨て処理、減額</v>
          </cell>
        </row>
        <row r="66">
          <cell r="B66" t="str">
            <v>10A-5156</v>
          </cell>
          <cell r="E66" t="str">
            <v>医療福祉法人ふらて会　介護老人保健施設やすらぎ</v>
          </cell>
          <cell r="F66" t="str">
            <v>医療法人ふらて会  理事長  西野　憲史</v>
          </cell>
          <cell r="G66" t="str">
            <v>医療法人ふらて会</v>
          </cell>
          <cell r="H66" t="str">
            <v>理事長</v>
          </cell>
          <cell r="I66" t="str">
            <v>西野　憲史</v>
          </cell>
          <cell r="J66" t="str">
            <v>ダイキンエアテクノ株式会社</v>
          </cell>
          <cell r="K66" t="str">
            <v>九州支店　北九州営業所　技術グループ</v>
          </cell>
          <cell r="M66" t="str">
            <v>河越　慶博</v>
          </cell>
          <cell r="N66" t="str">
            <v>803-0803</v>
          </cell>
          <cell r="O66" t="str">
            <v>福岡県北九州市小倉北区許斐町1番地スミックスビル3階</v>
          </cell>
          <cell r="P66" t="str">
            <v>yoshihiro.kawagoe@grp.daikin.co.jp</v>
          </cell>
          <cell r="Q66" t="str">
            <v>093-592-5910</v>
          </cell>
          <cell r="R66" t="str">
            <v>093-592-8868</v>
          </cell>
          <cell r="S66">
            <v>9000</v>
          </cell>
          <cell r="T66">
            <v>30600</v>
          </cell>
          <cell r="U66">
            <v>18900</v>
          </cell>
          <cell r="V66">
            <v>27900</v>
          </cell>
          <cell r="W66">
            <v>30600</v>
          </cell>
          <cell r="X66">
            <v>58500</v>
          </cell>
          <cell r="Y66">
            <v>9300</v>
          </cell>
          <cell r="Z66">
            <v>10200</v>
          </cell>
          <cell r="AA66">
            <v>19500</v>
          </cell>
          <cell r="AB66">
            <v>0</v>
          </cell>
          <cell r="AC66">
            <v>19500</v>
          </cell>
          <cell r="AD66">
            <v>19500</v>
          </cell>
          <cell r="AE66" t="str">
            <v>23.3</v>
          </cell>
          <cell r="AF66" t="str">
            <v>23.9</v>
          </cell>
          <cell r="AG66" t="str">
            <v>○</v>
          </cell>
        </row>
        <row r="67">
          <cell r="B67" t="str">
            <v>10A-5159</v>
          </cell>
          <cell r="E67" t="str">
            <v>ＴＳＵＴＡＹＡ三吉店</v>
          </cell>
          <cell r="F67" t="str">
            <v>株式会社モラブス    濱田　宏志</v>
          </cell>
          <cell r="G67" t="str">
            <v>株式会社モラブス</v>
          </cell>
          <cell r="I67" t="str">
            <v>濱田　宏志</v>
          </cell>
          <cell r="J67" t="str">
            <v>ダイキンエアテクノ株式会社</v>
          </cell>
          <cell r="K67" t="str">
            <v>第一営業部　第二課</v>
          </cell>
          <cell r="M67" t="str">
            <v>関根　明</v>
          </cell>
          <cell r="N67" t="str">
            <v>130-0026</v>
          </cell>
          <cell r="O67" t="str">
            <v>東京都墨田区両国2-10-8　住友不動産両国ビル</v>
          </cell>
          <cell r="P67" t="str">
            <v>akira.sekine@grp.daikin.co.jp</v>
          </cell>
          <cell r="Q67" t="str">
            <v>03-5624-6120</v>
          </cell>
          <cell r="R67" t="str">
            <v>03-5624-6121</v>
          </cell>
          <cell r="S67">
            <v>3300</v>
          </cell>
          <cell r="T67">
            <v>7203</v>
          </cell>
          <cell r="U67">
            <v>6997</v>
          </cell>
          <cell r="V67">
            <v>10297</v>
          </cell>
          <cell r="W67">
            <v>7203</v>
          </cell>
          <cell r="X67">
            <v>17500</v>
          </cell>
          <cell r="Y67">
            <v>3432</v>
          </cell>
          <cell r="Z67">
            <v>2401</v>
          </cell>
          <cell r="AA67">
            <v>5833</v>
          </cell>
          <cell r="AB67">
            <v>0</v>
          </cell>
          <cell r="AC67">
            <v>5833</v>
          </cell>
          <cell r="AD67">
            <v>5833</v>
          </cell>
          <cell r="AE67" t="str">
            <v>23.3</v>
          </cell>
          <cell r="AF67" t="str">
            <v>23.4</v>
          </cell>
          <cell r="AG67" t="str">
            <v>○</v>
          </cell>
          <cell r="AH67" t="str">
            <v>全体改修として審査</v>
          </cell>
        </row>
        <row r="68">
          <cell r="B68" t="str">
            <v>10A-5161</v>
          </cell>
          <cell r="E68" t="str">
            <v>日本橋コアビル 1～6階空調設備更新工事</v>
          </cell>
          <cell r="F68" t="str">
            <v>三丸興業株式会社    渡邊　俊郎</v>
          </cell>
          <cell r="G68" t="str">
            <v>三丸興業株式会社</v>
          </cell>
          <cell r="I68" t="str">
            <v>渡邊　俊郎</v>
          </cell>
          <cell r="J68" t="str">
            <v>ダイキンエアテクノ㈱</v>
          </cell>
          <cell r="K68" t="str">
            <v>ビルシステム営業部</v>
          </cell>
          <cell r="M68" t="str">
            <v>橋本　省吾</v>
          </cell>
          <cell r="N68" t="str">
            <v>130-0026</v>
          </cell>
          <cell r="O68" t="str">
            <v>東京都墨田区両国２－１０－８</v>
          </cell>
          <cell r="P68" t="str">
            <v>shougo.hashimoto@grp.daikin.co.jp</v>
          </cell>
          <cell r="Q68" t="str">
            <v>03-5624-6126</v>
          </cell>
          <cell r="R68" t="str">
            <v>03-5624-6127</v>
          </cell>
          <cell r="S68">
            <v>4280</v>
          </cell>
          <cell r="T68">
            <v>31602</v>
          </cell>
          <cell r="U68">
            <v>34006</v>
          </cell>
          <cell r="V68">
            <v>38286</v>
          </cell>
          <cell r="W68">
            <v>31602</v>
          </cell>
          <cell r="X68">
            <v>69888</v>
          </cell>
          <cell r="Y68">
            <v>12762</v>
          </cell>
          <cell r="Z68">
            <v>10534</v>
          </cell>
          <cell r="AA68">
            <v>23296</v>
          </cell>
          <cell r="AB68">
            <v>512</v>
          </cell>
          <cell r="AC68">
            <v>23808</v>
          </cell>
          <cell r="AD68">
            <v>23809</v>
          </cell>
          <cell r="AE68" t="str">
            <v>23.3</v>
          </cell>
          <cell r="AF68" t="str">
            <v>23.6</v>
          </cell>
          <cell r="AG68" t="str">
            <v>◎</v>
          </cell>
          <cell r="AH68" t="str">
            <v>工期確認→OK
切り捨て処理、減額</v>
          </cell>
        </row>
        <row r="69">
          <cell r="B69" t="str">
            <v>10A-5162</v>
          </cell>
          <cell r="C69">
            <v>1</v>
          </cell>
          <cell r="E69" t="str">
            <v>特別養護老人ﾎｰﾑ　ｽｳｨｰﾄﾊｰﾄﾎｰﾑ　改修工事</v>
          </cell>
          <cell r="F69" t="str">
            <v>社会福祉法人ザ・ハートクラブ    武政　茂子</v>
          </cell>
          <cell r="G69" t="str">
            <v>社会福祉法人ザ・ハートクラブ</v>
          </cell>
          <cell r="I69" t="str">
            <v>武政　茂子</v>
          </cell>
          <cell r="J69" t="str">
            <v>ｼｽﾃﾑ空調㈱</v>
          </cell>
          <cell r="K69" t="str">
            <v>営業部</v>
          </cell>
          <cell r="L69" t="str">
            <v>代表取締役</v>
          </cell>
          <cell r="M69" t="str">
            <v>河崎　崇</v>
          </cell>
          <cell r="N69" t="str">
            <v>781-5106</v>
          </cell>
          <cell r="O69" t="str">
            <v>高知県高知市介良乙822-6</v>
          </cell>
          <cell r="P69" t="str">
            <v>systemac@alpha.ocn.ne.jp</v>
          </cell>
          <cell r="Q69" t="str">
            <v>088-860-1881</v>
          </cell>
          <cell r="R69" t="str">
            <v>088-860-2356</v>
          </cell>
          <cell r="S69">
            <v>1330</v>
          </cell>
          <cell r="T69">
            <v>14894</v>
          </cell>
          <cell r="U69">
            <v>4776</v>
          </cell>
          <cell r="V69">
            <v>6106</v>
          </cell>
          <cell r="W69">
            <v>14894</v>
          </cell>
          <cell r="X69">
            <v>21000</v>
          </cell>
          <cell r="Y69">
            <v>2035</v>
          </cell>
          <cell r="Z69">
            <v>4964</v>
          </cell>
          <cell r="AA69">
            <v>6999</v>
          </cell>
          <cell r="AB69">
            <v>0</v>
          </cell>
          <cell r="AC69">
            <v>6999</v>
          </cell>
          <cell r="AD69">
            <v>6999</v>
          </cell>
          <cell r="AE69" t="str">
            <v>23.2</v>
          </cell>
          <cell r="AF69" t="str">
            <v>23.12</v>
          </cell>
          <cell r="AG69" t="str">
            <v>○</v>
          </cell>
        </row>
        <row r="70">
          <cell r="B70" t="str">
            <v>10A-5163</v>
          </cell>
          <cell r="C70">
            <v>1</v>
          </cell>
          <cell r="E70" t="str">
            <v>（社）和歌山県病院協会立和歌山看護専門学校省エネ改修事業</v>
          </cell>
          <cell r="F70" t="str">
            <v>（社）和歌山県病院協会  会長  成川　守彦</v>
          </cell>
          <cell r="G70" t="str">
            <v>（社）和歌山県病院協会</v>
          </cell>
          <cell r="H70" t="str">
            <v>会長</v>
          </cell>
          <cell r="I70" t="str">
            <v>成川　守彦</v>
          </cell>
          <cell r="J70" t="str">
            <v>関西電力株式会社</v>
          </cell>
          <cell r="K70" t="str">
            <v>和歌山営業所　エネルギー営業</v>
          </cell>
          <cell r="M70" t="str">
            <v>岡内　敏司</v>
          </cell>
          <cell r="N70" t="str">
            <v>640-8145</v>
          </cell>
          <cell r="O70" t="str">
            <v>和歌山県和歌山市岡山丁４０番地</v>
          </cell>
          <cell r="P70" t="str">
            <v>okauchi.satoshi@b3.kepco.co.jp</v>
          </cell>
          <cell r="Q70" t="str">
            <v>073-463-0645</v>
          </cell>
          <cell r="R70" t="str">
            <v>073-463-0672</v>
          </cell>
          <cell r="S70">
            <v>2783</v>
          </cell>
          <cell r="T70">
            <v>25113</v>
          </cell>
          <cell r="U70">
            <v>20129</v>
          </cell>
          <cell r="V70">
            <v>22912</v>
          </cell>
          <cell r="W70">
            <v>25113</v>
          </cell>
          <cell r="X70">
            <v>48025</v>
          </cell>
          <cell r="Y70">
            <v>7637</v>
          </cell>
          <cell r="Z70">
            <v>8371</v>
          </cell>
          <cell r="AA70">
            <v>16008</v>
          </cell>
          <cell r="AB70">
            <v>0</v>
          </cell>
          <cell r="AC70">
            <v>16008</v>
          </cell>
          <cell r="AD70">
            <v>16008</v>
          </cell>
          <cell r="AE70" t="str">
            <v>23.3</v>
          </cell>
          <cell r="AF70" t="str">
            <v>23.7</v>
          </cell>
          <cell r="AG70" t="str">
            <v>○</v>
          </cell>
          <cell r="AH70" t="str">
            <v>全体改修として審査</v>
          </cell>
        </row>
        <row r="71">
          <cell r="B71" t="str">
            <v>10A-5164</v>
          </cell>
          <cell r="E71" t="str">
            <v>新星和不動産飯田橋ビル省エネルギー改修工事</v>
          </cell>
          <cell r="F71" t="str">
            <v>新星和不動産株式会社    尾崎　靖</v>
          </cell>
          <cell r="G71" t="str">
            <v>新星和不動産株式会社</v>
          </cell>
          <cell r="I71" t="str">
            <v>尾崎　靖</v>
          </cell>
          <cell r="J71" t="str">
            <v>新星和不動産株式会社</v>
          </cell>
          <cell r="K71" t="str">
            <v>ビル事業部　ビル営業Ｇ</v>
          </cell>
          <cell r="L71" t="str">
            <v>課長</v>
          </cell>
          <cell r="M71" t="str">
            <v>神田　勝利</v>
          </cell>
          <cell r="N71" t="str">
            <v>170-0004</v>
          </cell>
          <cell r="O71" t="str">
            <v>東京都豊島区北大塚１－１３－４</v>
          </cell>
          <cell r="P71" t="str">
            <v>katsutoshi-kanda@sinseiwa.co.jp</v>
          </cell>
          <cell r="Q71" t="str">
            <v>03-5974-0313</v>
          </cell>
          <cell r="R71" t="str">
            <v>03-5974-0317</v>
          </cell>
          <cell r="S71">
            <v>1390</v>
          </cell>
          <cell r="T71">
            <v>18662</v>
          </cell>
          <cell r="U71">
            <v>34632</v>
          </cell>
          <cell r="V71">
            <v>36022</v>
          </cell>
          <cell r="W71">
            <v>18662</v>
          </cell>
          <cell r="X71">
            <v>54684</v>
          </cell>
          <cell r="Y71">
            <v>12007</v>
          </cell>
          <cell r="Z71">
            <v>6220</v>
          </cell>
          <cell r="AA71">
            <v>18227</v>
          </cell>
          <cell r="AB71">
            <v>0</v>
          </cell>
          <cell r="AC71">
            <v>18227</v>
          </cell>
          <cell r="AD71">
            <v>18692</v>
          </cell>
          <cell r="AE71" t="str">
            <v>23.2</v>
          </cell>
          <cell r="AF71" t="str">
            <v>23.5</v>
          </cell>
          <cell r="AG71" t="str">
            <v>○</v>
          </cell>
          <cell r="AH71" t="str">
            <v>様式4-1、H、計算ミス、フィルム工事費計算ミスを修正、減額</v>
          </cell>
        </row>
        <row r="72">
          <cell r="B72" t="str">
            <v>10A-5167</v>
          </cell>
          <cell r="C72">
            <v>1</v>
          </cell>
          <cell r="E72" t="str">
            <v>株式会社　マルコオ・ポーロ化工</v>
          </cell>
          <cell r="F72" t="str">
            <v>株式会社マルコオ・ポーロ化工    黒田　洪ニ</v>
          </cell>
          <cell r="G72" t="str">
            <v>株式会社マルコオ・ポーロ化工</v>
          </cell>
          <cell r="I72" t="str">
            <v>黒田　洪ニ</v>
          </cell>
          <cell r="J72" t="str">
            <v>株式会社マルコオ・ポーロ化工　名古屋支店</v>
          </cell>
          <cell r="K72" t="str">
            <v>営業開発部　第1部</v>
          </cell>
          <cell r="M72" t="str">
            <v>鈴木浩典</v>
          </cell>
          <cell r="N72" t="str">
            <v>460-0012</v>
          </cell>
          <cell r="O72" t="str">
            <v>愛知県名古屋市中区千代田5丁目3-20</v>
          </cell>
          <cell r="P72" t="str">
            <v>nagoya@marco-polo.co.jp</v>
          </cell>
          <cell r="Q72" t="str">
            <v>052-238-7102</v>
          </cell>
          <cell r="R72" t="str">
            <v>052-238-7103</v>
          </cell>
          <cell r="S72">
            <v>5715</v>
          </cell>
          <cell r="T72">
            <v>0</v>
          </cell>
          <cell r="U72">
            <v>0</v>
          </cell>
          <cell r="V72">
            <v>5715</v>
          </cell>
          <cell r="W72">
            <v>0</v>
          </cell>
          <cell r="X72">
            <v>5715</v>
          </cell>
          <cell r="Y72">
            <v>1905</v>
          </cell>
          <cell r="Z72">
            <v>0</v>
          </cell>
          <cell r="AA72">
            <v>1905</v>
          </cell>
          <cell r="AB72">
            <v>35</v>
          </cell>
          <cell r="AC72">
            <v>1940</v>
          </cell>
          <cell r="AD72">
            <v>1940</v>
          </cell>
          <cell r="AE72" t="str">
            <v>23.3</v>
          </cell>
          <cell r="AF72" t="str">
            <v>23.4</v>
          </cell>
          <cell r="AG72" t="str">
            <v>○</v>
          </cell>
        </row>
        <row r="73">
          <cell r="B73" t="str">
            <v>10A-5168</v>
          </cell>
          <cell r="E73" t="str">
            <v>ダイエー桂南店　省エネ改修工事</v>
          </cell>
          <cell r="F73" t="str">
            <v>株式会社ダイエー  総務人事本部　営繕・環境ISO推進部部長　  福田　啓三</v>
          </cell>
          <cell r="G73" t="str">
            <v>株式会社ダイエー</v>
          </cell>
          <cell r="H73" t="str">
            <v>総務人事本部　営繕・環境ISO推進部部長　</v>
          </cell>
          <cell r="I73" t="str">
            <v>福田　啓三</v>
          </cell>
          <cell r="J73" t="str">
            <v>大阪ガス株式会社</v>
          </cell>
          <cell r="K73" t="str">
            <v>エネルギー事業部　エネルギー開発部</v>
          </cell>
          <cell r="M73" t="str">
            <v>河井　清貴</v>
          </cell>
          <cell r="N73" t="str">
            <v>541-0045</v>
          </cell>
          <cell r="O73" t="str">
            <v>大阪府大阪市中央区道修町３丁目５－１１</v>
          </cell>
          <cell r="P73" t="str">
            <v>ki-kawai@osakagas.co.jp</v>
          </cell>
          <cell r="Q73" t="str">
            <v>06-6205-4670</v>
          </cell>
          <cell r="R73" t="str">
            <v>06-6202-2190</v>
          </cell>
          <cell r="S73">
            <v>8281</v>
          </cell>
          <cell r="T73">
            <v>56786</v>
          </cell>
          <cell r="U73">
            <v>28844</v>
          </cell>
          <cell r="V73">
            <v>37125</v>
          </cell>
          <cell r="W73">
            <v>56786</v>
          </cell>
          <cell r="X73">
            <v>93911</v>
          </cell>
          <cell r="Y73">
            <v>12375</v>
          </cell>
          <cell r="Z73">
            <v>18928</v>
          </cell>
          <cell r="AA73">
            <v>31303</v>
          </cell>
          <cell r="AB73">
            <v>626</v>
          </cell>
          <cell r="AC73">
            <v>31929</v>
          </cell>
          <cell r="AD73">
            <v>31930</v>
          </cell>
          <cell r="AE73" t="str">
            <v>23.3</v>
          </cell>
          <cell r="AF73" t="str">
            <v>23.7</v>
          </cell>
          <cell r="AG73" t="str">
            <v>○</v>
          </cell>
          <cell r="AH73" t="str">
            <v>様式4-1、H、計算ミスを修正、減額</v>
          </cell>
        </row>
        <row r="74">
          <cell r="B74" t="str">
            <v>10A-5171</v>
          </cell>
          <cell r="E74" t="str">
            <v>泉館五番町ビル　省エネ改修事業</v>
          </cell>
          <cell r="F74" t="str">
            <v>五番町ビル株式会社  代表取締役  吉田　秀貴</v>
          </cell>
          <cell r="G74" t="str">
            <v>五番町ビル株式会社</v>
          </cell>
          <cell r="H74" t="str">
            <v>代表取締役</v>
          </cell>
          <cell r="I74" t="str">
            <v>吉田　秀貴</v>
          </cell>
          <cell r="J74" t="str">
            <v>ファムサービス株式会社</v>
          </cell>
          <cell r="L74" t="str">
            <v>次長</v>
          </cell>
          <cell r="M74" t="str">
            <v>菅野　政昭</v>
          </cell>
          <cell r="N74" t="str">
            <v>102-0076</v>
          </cell>
          <cell r="O74" t="str">
            <v>東京都千代田区五番町12-11</v>
          </cell>
          <cell r="P74" t="str">
            <v>sugano_masaaki@famservice.co.jp</v>
          </cell>
          <cell r="Q74" t="str">
            <v>03-3264-0381</v>
          </cell>
          <cell r="R74" t="str">
            <v>03-3264-2099</v>
          </cell>
          <cell r="S74">
            <v>3700</v>
          </cell>
          <cell r="T74">
            <v>13836</v>
          </cell>
          <cell r="U74">
            <v>8264</v>
          </cell>
          <cell r="V74">
            <v>11964</v>
          </cell>
          <cell r="W74">
            <v>13836</v>
          </cell>
          <cell r="X74">
            <v>25800</v>
          </cell>
          <cell r="Y74">
            <v>3988</v>
          </cell>
          <cell r="Z74">
            <v>4612</v>
          </cell>
          <cell r="AA74">
            <v>8600</v>
          </cell>
          <cell r="AB74">
            <v>0</v>
          </cell>
          <cell r="AC74">
            <v>8600</v>
          </cell>
          <cell r="AD74">
            <v>8600</v>
          </cell>
          <cell r="AE74" t="str">
            <v>23.2</v>
          </cell>
          <cell r="AF74" t="str">
            <v>23.5</v>
          </cell>
          <cell r="AG74" t="str">
            <v>○</v>
          </cell>
        </row>
        <row r="75">
          <cell r="B75" t="str">
            <v>10A-5173</v>
          </cell>
          <cell r="E75" t="str">
            <v>岡野様貸事務所省エネ改修空調工事</v>
          </cell>
          <cell r="F75" t="str">
            <v xml:space="preserve">岡野　秀信    </v>
          </cell>
          <cell r="G75" t="str">
            <v>岡野　秀信</v>
          </cell>
          <cell r="J75" t="str">
            <v>大和ハウス工業株式会社　金沢支店</v>
          </cell>
          <cell r="K75" t="str">
            <v>環境エネルギー営業所</v>
          </cell>
          <cell r="M75" t="str">
            <v>寺岡　美奈</v>
          </cell>
          <cell r="N75" t="str">
            <v>920-8203</v>
          </cell>
          <cell r="O75" t="str">
            <v>石川県金沢市鞍月5丁目57番地</v>
          </cell>
          <cell r="P75" t="str">
            <v>minateraoka@daiwahouse.jp</v>
          </cell>
          <cell r="Q75" t="str">
            <v>076-239-5053</v>
          </cell>
          <cell r="R75" t="str">
            <v>076-239-5024</v>
          </cell>
          <cell r="S75">
            <v>469</v>
          </cell>
          <cell r="T75">
            <v>4866</v>
          </cell>
          <cell r="U75">
            <v>965</v>
          </cell>
          <cell r="V75">
            <v>1434</v>
          </cell>
          <cell r="W75">
            <v>4866</v>
          </cell>
          <cell r="X75">
            <v>6300</v>
          </cell>
          <cell r="Y75">
            <v>478</v>
          </cell>
          <cell r="Z75">
            <v>1622</v>
          </cell>
          <cell r="AA75">
            <v>2100</v>
          </cell>
          <cell r="AB75">
            <v>0</v>
          </cell>
          <cell r="AC75">
            <v>2100</v>
          </cell>
          <cell r="AD75">
            <v>2100</v>
          </cell>
          <cell r="AE75" t="str">
            <v>23.3</v>
          </cell>
          <cell r="AF75" t="str">
            <v>23.5</v>
          </cell>
          <cell r="AG75" t="str">
            <v>○</v>
          </cell>
        </row>
        <row r="76">
          <cell r="B76" t="str">
            <v>10A-5175</v>
          </cell>
          <cell r="E76" t="str">
            <v>メープルヒル病院省エネルギー事業</v>
          </cell>
          <cell r="F76" t="str">
            <v>医療法人社団　知仁会    石井　知行</v>
          </cell>
          <cell r="G76" t="str">
            <v>医療法人社団　知仁会</v>
          </cell>
          <cell r="I76" t="str">
            <v>石井　知行</v>
          </cell>
          <cell r="J76" t="str">
            <v>高砂熱学工業株式会社広島支店</v>
          </cell>
          <cell r="K76" t="str">
            <v>ファシリティサービス部</v>
          </cell>
          <cell r="L76" t="str">
            <v>担当部長</v>
          </cell>
          <cell r="M76" t="str">
            <v>鹿子島修</v>
          </cell>
          <cell r="N76" t="str">
            <v>730-0017</v>
          </cell>
          <cell r="O76" t="str">
            <v>広島県広島市中区鉄砲町10-12広島鉄砲町ビル</v>
          </cell>
          <cell r="P76" t="str">
            <v>Osamu_Kagoshima@tte-net.co.jp</v>
          </cell>
          <cell r="Q76" t="str">
            <v>082-221-3433</v>
          </cell>
          <cell r="R76" t="str">
            <v>082-221-7779</v>
          </cell>
          <cell r="S76">
            <v>13235</v>
          </cell>
          <cell r="T76">
            <v>32974</v>
          </cell>
          <cell r="U76">
            <v>34358</v>
          </cell>
          <cell r="V76">
            <v>47593</v>
          </cell>
          <cell r="W76">
            <v>32974</v>
          </cell>
          <cell r="X76">
            <v>80567</v>
          </cell>
          <cell r="Y76">
            <v>15864</v>
          </cell>
          <cell r="Z76">
            <v>10991</v>
          </cell>
          <cell r="AA76">
            <v>26855</v>
          </cell>
          <cell r="AB76">
            <v>145</v>
          </cell>
          <cell r="AC76">
            <v>27000</v>
          </cell>
          <cell r="AD76">
            <v>27000</v>
          </cell>
          <cell r="AE76" t="str">
            <v>23.3</v>
          </cell>
          <cell r="AF76" t="str">
            <v>23.6</v>
          </cell>
          <cell r="AG76" t="str">
            <v>○</v>
          </cell>
          <cell r="AH76" t="str">
            <v>全体改修として審査</v>
          </cell>
        </row>
        <row r="77">
          <cell r="B77" t="str">
            <v>10A-5177</v>
          </cell>
          <cell r="C77">
            <v>1</v>
          </cell>
          <cell r="E77" t="str">
            <v>社団法人　和歌山県トラック協会改修工事</v>
          </cell>
          <cell r="F77" t="str">
            <v>社団法人　和歌山県トラック協会  会長  龍田　潤三</v>
          </cell>
          <cell r="G77" t="str">
            <v>社団法人　和歌山県トラック協会</v>
          </cell>
          <cell r="H77" t="str">
            <v>会長</v>
          </cell>
          <cell r="I77" t="str">
            <v>龍田　潤三</v>
          </cell>
          <cell r="J77" t="str">
            <v>ダイワトーヨー住器㈱</v>
          </cell>
          <cell r="K77" t="str">
            <v>営業</v>
          </cell>
          <cell r="L77" t="str">
            <v>専務取締役</v>
          </cell>
          <cell r="M77" t="str">
            <v>北浦　康臣</v>
          </cell>
          <cell r="N77" t="str">
            <v>649-6261</v>
          </cell>
          <cell r="O77" t="str">
            <v>和歌山県和歌山市小倉411-32</v>
          </cell>
          <cell r="P77" t="str">
            <v>daiwatfc@nifty.com</v>
          </cell>
          <cell r="Q77" t="str">
            <v>073-477-0450</v>
          </cell>
          <cell r="R77" t="str">
            <v>073-477-3945</v>
          </cell>
          <cell r="S77">
            <v>4790</v>
          </cell>
          <cell r="T77">
            <v>10119</v>
          </cell>
          <cell r="U77">
            <v>5356</v>
          </cell>
          <cell r="V77">
            <v>10146</v>
          </cell>
          <cell r="W77">
            <v>10119</v>
          </cell>
          <cell r="X77">
            <v>20265</v>
          </cell>
          <cell r="Y77">
            <v>3382</v>
          </cell>
          <cell r="Z77">
            <v>3373</v>
          </cell>
          <cell r="AA77">
            <v>6755</v>
          </cell>
          <cell r="AB77">
            <v>148</v>
          </cell>
          <cell r="AC77">
            <v>6903</v>
          </cell>
          <cell r="AD77">
            <v>6903</v>
          </cell>
          <cell r="AE77" t="str">
            <v>23.2</v>
          </cell>
          <cell r="AF77" t="str">
            <v>23.3</v>
          </cell>
          <cell r="AG77" t="str">
            <v>○</v>
          </cell>
          <cell r="AH77" t="str">
            <v>「注意物件」
図面類は第２回を流用</v>
          </cell>
        </row>
        <row r="78">
          <cell r="B78" t="str">
            <v>10A-5178</v>
          </cell>
          <cell r="E78" t="str">
            <v>ケアセンター水都ホーム　省エネ改修事業</v>
          </cell>
          <cell r="F78" t="str">
            <v>社会福祉法人　芙蓉福祉会    的場　定</v>
          </cell>
          <cell r="G78" t="str">
            <v>社会福祉法人　芙蓉福祉会</v>
          </cell>
          <cell r="I78" t="str">
            <v>的場　定</v>
          </cell>
          <cell r="J78" t="str">
            <v>株式会社　西電</v>
          </cell>
          <cell r="L78" t="str">
            <v>代表取締役</v>
          </cell>
          <cell r="M78" t="str">
            <v>西村　道彦</v>
          </cell>
          <cell r="N78" t="str">
            <v>563-0015</v>
          </cell>
          <cell r="O78" t="str">
            <v>大阪府池田市古江町１－２３５</v>
          </cell>
          <cell r="P78" t="str">
            <v>nishiden24@nifty.com</v>
          </cell>
          <cell r="Q78" t="str">
            <v>072-750-3388</v>
          </cell>
          <cell r="R78" t="str">
            <v>072-750-3398</v>
          </cell>
          <cell r="S78">
            <v>14600</v>
          </cell>
          <cell r="T78">
            <v>26279</v>
          </cell>
          <cell r="U78">
            <v>21188</v>
          </cell>
          <cell r="V78">
            <v>35788</v>
          </cell>
          <cell r="W78">
            <v>26279</v>
          </cell>
          <cell r="X78">
            <v>62067</v>
          </cell>
          <cell r="Y78">
            <v>11929</v>
          </cell>
          <cell r="Z78">
            <v>8759</v>
          </cell>
          <cell r="AA78">
            <v>20688</v>
          </cell>
          <cell r="AB78">
            <v>455</v>
          </cell>
          <cell r="AC78">
            <v>21143</v>
          </cell>
          <cell r="AD78">
            <v>21143</v>
          </cell>
          <cell r="AE78" t="str">
            <v>23.3</v>
          </cell>
          <cell r="AF78" t="str">
            <v>23.9</v>
          </cell>
          <cell r="AG78" t="str">
            <v>○</v>
          </cell>
        </row>
        <row r="79">
          <cell r="B79" t="str">
            <v>10A-5182</v>
          </cell>
          <cell r="E79" t="str">
            <v>那須建設株式会社本社断熱工事</v>
          </cell>
          <cell r="F79" t="str">
            <v>那須建設株式会社    那須　正</v>
          </cell>
          <cell r="G79" t="str">
            <v>那須建設株式会社</v>
          </cell>
          <cell r="I79" t="str">
            <v>那須　正</v>
          </cell>
          <cell r="J79" t="str">
            <v>那須建設株式会社</v>
          </cell>
          <cell r="K79" t="str">
            <v>建築課</v>
          </cell>
          <cell r="L79" t="str">
            <v>建築課長</v>
          </cell>
          <cell r="M79" t="str">
            <v>遠藤善広</v>
          </cell>
          <cell r="N79" t="str">
            <v>993-0002</v>
          </cell>
          <cell r="O79" t="str">
            <v>山形県長井市屋城町７番１号</v>
          </cell>
          <cell r="P79" t="str">
            <v>yoshihiro-e@nas-con.co.jp</v>
          </cell>
          <cell r="Q79" t="str">
            <v>0238-87-4156</v>
          </cell>
          <cell r="R79" t="str">
            <v>0238-84-6296</v>
          </cell>
          <cell r="S79">
            <v>21324</v>
          </cell>
          <cell r="T79">
            <v>10748</v>
          </cell>
          <cell r="U79">
            <v>7140</v>
          </cell>
          <cell r="V79">
            <v>28464</v>
          </cell>
          <cell r="W79">
            <v>10748</v>
          </cell>
          <cell r="X79">
            <v>39212</v>
          </cell>
          <cell r="Y79">
            <v>9488</v>
          </cell>
          <cell r="Z79">
            <v>3582</v>
          </cell>
          <cell r="AA79">
            <v>13070</v>
          </cell>
          <cell r="AB79">
            <v>287</v>
          </cell>
          <cell r="AC79">
            <v>13357</v>
          </cell>
          <cell r="AD79">
            <v>13358</v>
          </cell>
          <cell r="AE79" t="str">
            <v>23.3</v>
          </cell>
          <cell r="AF79" t="str">
            <v>23.12</v>
          </cell>
          <cell r="AG79" t="str">
            <v>◎</v>
          </cell>
          <cell r="AH79" t="str">
            <v>全体改修として審査
切り捨て処理、減額</v>
          </cell>
        </row>
        <row r="80">
          <cell r="B80" t="str">
            <v>10A-5183</v>
          </cell>
          <cell r="E80" t="str">
            <v>重症心身障害児施設　小松療育園　省エネ改修工事</v>
          </cell>
          <cell r="F80" t="str">
            <v>社会福祉法人　石川整肢学園  理事長  駒井　一晴</v>
          </cell>
          <cell r="G80" t="str">
            <v>社会福祉法人　石川整肢学園</v>
          </cell>
          <cell r="H80" t="str">
            <v>理事長</v>
          </cell>
          <cell r="I80" t="str">
            <v>駒井　一晴</v>
          </cell>
          <cell r="J80" t="str">
            <v>株式会社　シグマデザイン建築設計事務所</v>
          </cell>
          <cell r="L80" t="str">
            <v>代表取締役</v>
          </cell>
          <cell r="M80" t="str">
            <v>野手　有二</v>
          </cell>
          <cell r="N80" t="str">
            <v>921-8175</v>
          </cell>
          <cell r="O80" t="str">
            <v>石川県金沢市山科1-24-2</v>
          </cell>
          <cell r="P80" t="str">
            <v>note@sigma-d.co.jp</v>
          </cell>
          <cell r="Q80" t="str">
            <v>076-244-4233</v>
          </cell>
          <cell r="R80" t="str">
            <v>076-245-8528</v>
          </cell>
          <cell r="S80">
            <v>9262</v>
          </cell>
          <cell r="T80">
            <v>40700</v>
          </cell>
          <cell r="U80">
            <v>37600</v>
          </cell>
          <cell r="V80">
            <v>46862</v>
          </cell>
          <cell r="W80">
            <v>40700</v>
          </cell>
          <cell r="X80">
            <v>87562</v>
          </cell>
          <cell r="Y80">
            <v>15620</v>
          </cell>
          <cell r="Z80">
            <v>13566</v>
          </cell>
          <cell r="AA80">
            <v>29186</v>
          </cell>
          <cell r="AB80">
            <v>642</v>
          </cell>
          <cell r="AC80">
            <v>29828</v>
          </cell>
          <cell r="AD80">
            <v>29828</v>
          </cell>
          <cell r="AE80" t="str">
            <v>23.3</v>
          </cell>
          <cell r="AF80" t="str">
            <v>24.2</v>
          </cell>
          <cell r="AG80" t="str">
            <v>○</v>
          </cell>
        </row>
        <row r="81">
          <cell r="B81" t="str">
            <v>10A-5184</v>
          </cell>
          <cell r="E81" t="str">
            <v>ホテル松泉閣ろまん館省エネ改修工事</v>
          </cell>
          <cell r="F81" t="str">
            <v>株式会社松泉閣    千原　光明</v>
          </cell>
          <cell r="G81" t="str">
            <v>株式会社松泉閣</v>
          </cell>
          <cell r="I81" t="str">
            <v>千原　光明</v>
          </cell>
          <cell r="J81" t="str">
            <v>ニッポン工業株式会社</v>
          </cell>
          <cell r="K81" t="str">
            <v>設計監理課</v>
          </cell>
          <cell r="M81" t="str">
            <v>内布　浩子</v>
          </cell>
          <cell r="N81" t="str">
            <v>861-2236</v>
          </cell>
          <cell r="O81" t="str">
            <v>熊本県上益城郡益城町広崎1592-29</v>
          </cell>
          <cell r="P81" t="str">
            <v>uchinuno@nichicou.jp</v>
          </cell>
          <cell r="Q81" t="str">
            <v>096-286-8700</v>
          </cell>
          <cell r="R81" t="str">
            <v>096-286-8705</v>
          </cell>
          <cell r="S81">
            <v>2304</v>
          </cell>
          <cell r="T81">
            <v>9067</v>
          </cell>
          <cell r="U81">
            <v>4997</v>
          </cell>
          <cell r="V81">
            <v>7301</v>
          </cell>
          <cell r="W81">
            <v>9067</v>
          </cell>
          <cell r="X81">
            <v>16368</v>
          </cell>
          <cell r="Y81">
            <v>2433</v>
          </cell>
          <cell r="Z81">
            <v>3022</v>
          </cell>
          <cell r="AA81">
            <v>5455</v>
          </cell>
          <cell r="AB81">
            <v>120</v>
          </cell>
          <cell r="AC81">
            <v>5575</v>
          </cell>
          <cell r="AD81">
            <v>5575</v>
          </cell>
          <cell r="AE81" t="str">
            <v>23.2</v>
          </cell>
          <cell r="AF81" t="str">
            <v>23.3</v>
          </cell>
          <cell r="AG81" t="str">
            <v>○</v>
          </cell>
          <cell r="AH81" t="str">
            <v>「注意物件」
工期確認→OK</v>
          </cell>
        </row>
        <row r="82">
          <cell r="B82" t="str">
            <v>10A-5185</v>
          </cell>
          <cell r="E82" t="str">
            <v>シルバーケアヨシハラ　旧館　省エネ改修工事</v>
          </cell>
          <cell r="F82" t="str">
            <v>医療法人　吉原胃腸科外科  理事長  吉原　久司</v>
          </cell>
          <cell r="G82" t="str">
            <v>医療法人　吉原胃腸科外科</v>
          </cell>
          <cell r="H82" t="str">
            <v>理事長</v>
          </cell>
          <cell r="I82" t="str">
            <v>吉原　久司</v>
          </cell>
          <cell r="J82" t="str">
            <v>医療法人　吉原胃腸科外科</v>
          </cell>
          <cell r="K82" t="str">
            <v>事務</v>
          </cell>
          <cell r="M82" t="str">
            <v>三浦　祐嗣</v>
          </cell>
          <cell r="N82" t="str">
            <v>722-0062</v>
          </cell>
          <cell r="O82" t="str">
            <v>広島県尾道市　向東町　8681-1</v>
          </cell>
          <cell r="P82" t="str">
            <v>mime0724@yahoo.co.jp</v>
          </cell>
          <cell r="Q82" t="str">
            <v>0848-44-4800</v>
          </cell>
          <cell r="R82" t="str">
            <v>0848-44-8401</v>
          </cell>
          <cell r="S82">
            <v>3500</v>
          </cell>
          <cell r="T82">
            <v>9000</v>
          </cell>
          <cell r="U82">
            <v>9500</v>
          </cell>
          <cell r="V82">
            <v>13000</v>
          </cell>
          <cell r="W82">
            <v>9000</v>
          </cell>
          <cell r="X82">
            <v>22000</v>
          </cell>
          <cell r="Y82">
            <v>4333</v>
          </cell>
          <cell r="Z82">
            <v>3000</v>
          </cell>
          <cell r="AA82">
            <v>7333</v>
          </cell>
          <cell r="AB82">
            <v>161</v>
          </cell>
          <cell r="AC82">
            <v>7494</v>
          </cell>
          <cell r="AD82">
            <v>7494</v>
          </cell>
          <cell r="AE82" t="str">
            <v>23.3</v>
          </cell>
          <cell r="AF82" t="str">
            <v>23.6</v>
          </cell>
          <cell r="AG82" t="str">
            <v>○</v>
          </cell>
          <cell r="AH82" t="str">
            <v>様式3-2未記入の項ありだが、こちらで記入→OK</v>
          </cell>
        </row>
        <row r="83">
          <cell r="B83" t="str">
            <v>10A-5186</v>
          </cell>
          <cell r="E83" t="str">
            <v>ホテルユニバース空調設備改修工事</v>
          </cell>
          <cell r="F83" t="str">
            <v>タチバナ商事株式会社    阿部　真</v>
          </cell>
          <cell r="G83" t="str">
            <v>タチバナ商事株式会社</v>
          </cell>
          <cell r="I83" t="str">
            <v>阿部　真</v>
          </cell>
          <cell r="J83" t="str">
            <v>潮冷熱株式会社</v>
          </cell>
          <cell r="K83" t="str">
            <v>陸上本部</v>
          </cell>
          <cell r="L83" t="str">
            <v>係長</v>
          </cell>
          <cell r="M83" t="str">
            <v>山本　晃</v>
          </cell>
          <cell r="N83" t="str">
            <v>799-2206</v>
          </cell>
          <cell r="O83" t="str">
            <v>愛媛県今治市大西町脇甲883-1</v>
          </cell>
          <cell r="P83" t="str">
            <v>akira.yamamoto@ushioreinetsu.co.jp</v>
          </cell>
          <cell r="Q83" t="str">
            <v>0898-53-3400</v>
          </cell>
          <cell r="R83" t="str">
            <v>0898-53-5572</v>
          </cell>
          <cell r="S83">
            <v>4270</v>
          </cell>
          <cell r="T83">
            <v>25730</v>
          </cell>
          <cell r="U83">
            <v>9000</v>
          </cell>
          <cell r="V83">
            <v>13270</v>
          </cell>
          <cell r="W83">
            <v>25730</v>
          </cell>
          <cell r="X83">
            <v>39000</v>
          </cell>
          <cell r="Y83">
            <v>4423</v>
          </cell>
          <cell r="Z83">
            <v>8576</v>
          </cell>
          <cell r="AA83">
            <v>12999</v>
          </cell>
          <cell r="AB83">
            <v>285</v>
          </cell>
          <cell r="AC83">
            <v>13284</v>
          </cell>
          <cell r="AD83">
            <v>13284</v>
          </cell>
          <cell r="AE83" t="str">
            <v>23.2</v>
          </cell>
          <cell r="AF83" t="str">
            <v>23.5</v>
          </cell>
          <cell r="AG83" t="str">
            <v>◎</v>
          </cell>
        </row>
        <row r="84">
          <cell r="B84" t="str">
            <v>10A-5188</v>
          </cell>
          <cell r="C84">
            <v>2</v>
          </cell>
          <cell r="E84" t="str">
            <v>清水ビル断熱改修工事</v>
          </cell>
          <cell r="F84" t="str">
            <v xml:space="preserve">清水　武信    </v>
          </cell>
          <cell r="G84" t="str">
            <v>清水　武信</v>
          </cell>
          <cell r="J84" t="str">
            <v>有限会社スワン</v>
          </cell>
          <cell r="K84" t="str">
            <v>営業部</v>
          </cell>
          <cell r="M84" t="str">
            <v>松山　眞佐夫</v>
          </cell>
          <cell r="N84" t="str">
            <v>350-1334</v>
          </cell>
          <cell r="O84" t="str">
            <v>埼玉県狭山市狭山28番29</v>
          </cell>
          <cell r="P84" t="str">
            <v>swan@p1.s-cat.ne.jp</v>
          </cell>
          <cell r="Q84" t="str">
            <v>04-2900-1810</v>
          </cell>
          <cell r="R84" t="str">
            <v>04-2900-1805</v>
          </cell>
          <cell r="S84">
            <v>3630</v>
          </cell>
          <cell r="T84">
            <v>1940</v>
          </cell>
          <cell r="U84">
            <v>460</v>
          </cell>
          <cell r="V84">
            <v>4090</v>
          </cell>
          <cell r="W84">
            <v>1940</v>
          </cell>
          <cell r="X84">
            <v>6030</v>
          </cell>
          <cell r="Y84">
            <v>1363</v>
          </cell>
          <cell r="Z84">
            <v>646</v>
          </cell>
          <cell r="AA84">
            <v>2009</v>
          </cell>
          <cell r="AB84">
            <v>44</v>
          </cell>
          <cell r="AC84">
            <v>2053</v>
          </cell>
          <cell r="AD84">
            <v>2053</v>
          </cell>
          <cell r="AE84" t="str">
            <v>23.1</v>
          </cell>
          <cell r="AF84" t="str">
            <v>23.2</v>
          </cell>
          <cell r="AG84" t="str">
            <v>○</v>
          </cell>
          <cell r="AH84" t="str">
            <v>部数が1部
省エネ算定根拠が不明</v>
          </cell>
        </row>
        <row r="85">
          <cell r="B85" t="str">
            <v>10A-5189</v>
          </cell>
          <cell r="E85" t="str">
            <v>長崎国際ゴルフ倶楽部　省エネ改修工事</v>
          </cell>
          <cell r="F85" t="str">
            <v>一般社団法人　長崎国際    横田　貞三</v>
          </cell>
          <cell r="G85" t="str">
            <v>一般社団法人　長崎国際</v>
          </cell>
          <cell r="I85" t="str">
            <v>横田　貞三</v>
          </cell>
          <cell r="J85" t="str">
            <v>一般社団法人　長崎国際</v>
          </cell>
          <cell r="K85" t="str">
            <v>経理課</v>
          </cell>
          <cell r="L85" t="str">
            <v>経理課長</v>
          </cell>
          <cell r="M85" t="str">
            <v>吉田　正明</v>
          </cell>
          <cell r="N85" t="str">
            <v>854-0054</v>
          </cell>
          <cell r="O85" t="str">
            <v>長崎県諌早市小ヶ倉町51番地</v>
          </cell>
          <cell r="P85" t="str">
            <v>ankg@rose.ocn.ne.jp</v>
          </cell>
          <cell r="Q85" t="str">
            <v>0957-22-4086</v>
          </cell>
          <cell r="R85" t="str">
            <v>0957-24-1191</v>
          </cell>
          <cell r="S85">
            <v>6224</v>
          </cell>
          <cell r="T85">
            <v>13370</v>
          </cell>
          <cell r="U85">
            <v>6960</v>
          </cell>
          <cell r="V85">
            <v>13184</v>
          </cell>
          <cell r="W85">
            <v>13370</v>
          </cell>
          <cell r="X85">
            <v>26554</v>
          </cell>
          <cell r="Y85">
            <v>4394</v>
          </cell>
          <cell r="Z85">
            <v>4456</v>
          </cell>
          <cell r="AA85">
            <v>8850</v>
          </cell>
          <cell r="AB85">
            <v>194</v>
          </cell>
          <cell r="AC85">
            <v>9044</v>
          </cell>
          <cell r="AD85">
            <v>9044</v>
          </cell>
          <cell r="AE85" t="str">
            <v>23.3</v>
          </cell>
          <cell r="AF85" t="str">
            <v>23.6</v>
          </cell>
          <cell r="AG85" t="str">
            <v>○</v>
          </cell>
          <cell r="AH85" t="str">
            <v>フィルム改修率不明,省エネ計算見直し</v>
          </cell>
        </row>
        <row r="86">
          <cell r="B86" t="str">
            <v>10A-5190</v>
          </cell>
          <cell r="E86" t="str">
            <v>介護老人保健施設　真寿苑　省エネ改修工事</v>
          </cell>
          <cell r="F86" t="str">
            <v>社会福祉法人　真和会  理事長  大野　ユキマサ</v>
          </cell>
          <cell r="G86" t="str">
            <v>社会福祉法人　真和会</v>
          </cell>
          <cell r="H86" t="str">
            <v>理事長</v>
          </cell>
          <cell r="I86" t="str">
            <v>大野　ユキマサ</v>
          </cell>
          <cell r="J86" t="str">
            <v>長運株式会社</v>
          </cell>
          <cell r="K86" t="str">
            <v>工事事業部　電気部</v>
          </cell>
          <cell r="L86" t="str">
            <v>部長</v>
          </cell>
          <cell r="M86" t="str">
            <v>末廣　満男</v>
          </cell>
          <cell r="N86" t="str">
            <v>850-8668</v>
          </cell>
          <cell r="O86" t="str">
            <v>長崎県長崎市尾上町1番16号</v>
          </cell>
          <cell r="P86" t="str">
            <v>suehiro.m@chouun.jp</v>
          </cell>
          <cell r="Q86" t="str">
            <v>095-801-5160</v>
          </cell>
          <cell r="R86" t="str">
            <v>095-821-1277</v>
          </cell>
          <cell r="S86">
            <v>5655</v>
          </cell>
          <cell r="T86">
            <v>30788</v>
          </cell>
          <cell r="U86">
            <v>12707</v>
          </cell>
          <cell r="V86">
            <v>18362</v>
          </cell>
          <cell r="W86">
            <v>30788</v>
          </cell>
          <cell r="X86">
            <v>49150</v>
          </cell>
          <cell r="Y86">
            <v>6120</v>
          </cell>
          <cell r="Z86">
            <v>10262</v>
          </cell>
          <cell r="AA86">
            <v>16382</v>
          </cell>
          <cell r="AB86">
            <v>360</v>
          </cell>
          <cell r="AC86">
            <v>16742</v>
          </cell>
          <cell r="AD86">
            <v>16742</v>
          </cell>
          <cell r="AE86" t="str">
            <v>23.3</v>
          </cell>
          <cell r="AF86" t="str">
            <v>23.6</v>
          </cell>
          <cell r="AG86" t="str">
            <v>○</v>
          </cell>
        </row>
        <row r="87">
          <cell r="B87" t="str">
            <v>10A-5193</v>
          </cell>
          <cell r="E87" t="str">
            <v>フジビル９８ 省エネ改修事業</v>
          </cell>
          <cell r="F87" t="str">
            <v xml:space="preserve">武藤　利明    </v>
          </cell>
          <cell r="G87" t="str">
            <v>武藤　利明</v>
          </cell>
          <cell r="J87" t="str">
            <v>東京ガス株式会社</v>
          </cell>
          <cell r="K87" t="str">
            <v>地域営業第一グループ</v>
          </cell>
          <cell r="L87" t="str">
            <v>主任</v>
          </cell>
          <cell r="M87" t="str">
            <v>荘野　裕介</v>
          </cell>
          <cell r="N87" t="str">
            <v>231-0047</v>
          </cell>
          <cell r="O87" t="str">
            <v>神奈川県横浜市中区羽衣町1-2-1</v>
          </cell>
          <cell r="P87" t="str">
            <v>shono-y@tokyo-gas.co.jp</v>
          </cell>
          <cell r="Q87" t="str">
            <v>045-253-5859</v>
          </cell>
          <cell r="R87" t="str">
            <v>045-253-5433</v>
          </cell>
          <cell r="S87">
            <v>350</v>
          </cell>
          <cell r="T87">
            <v>14600</v>
          </cell>
          <cell r="U87">
            <v>1700</v>
          </cell>
          <cell r="V87">
            <v>2050</v>
          </cell>
          <cell r="W87">
            <v>14600</v>
          </cell>
          <cell r="X87">
            <v>16650</v>
          </cell>
          <cell r="Y87">
            <v>683</v>
          </cell>
          <cell r="Z87">
            <v>4866</v>
          </cell>
          <cell r="AA87">
            <v>5549</v>
          </cell>
          <cell r="AB87">
            <v>0</v>
          </cell>
          <cell r="AC87">
            <v>5549</v>
          </cell>
          <cell r="AD87">
            <v>5549</v>
          </cell>
          <cell r="AE87" t="str">
            <v>23.3</v>
          </cell>
          <cell r="AF87" t="str">
            <v>24.1</v>
          </cell>
          <cell r="AG87" t="str">
            <v>○</v>
          </cell>
        </row>
        <row r="88">
          <cell r="B88" t="str">
            <v>10A-5194</v>
          </cell>
          <cell r="E88" t="str">
            <v>クリアビューゴルフクラブ＆ホテル　熱源設備省エネルギー改修工事</v>
          </cell>
          <cell r="F88" t="str">
            <v>PGMプロパティーズ株式会社    草深　多計志</v>
          </cell>
          <cell r="G88" t="str">
            <v>PGMプロパティーズ株式会社</v>
          </cell>
          <cell r="I88" t="str">
            <v>草深　多計志</v>
          </cell>
          <cell r="J88" t="str">
            <v>パシフィックゴルフマネージメント株式会社</v>
          </cell>
          <cell r="K88" t="str">
            <v>購買部</v>
          </cell>
          <cell r="L88" t="str">
            <v>アシスタントマネージャー</v>
          </cell>
          <cell r="M88" t="str">
            <v>荒山　美佐</v>
          </cell>
          <cell r="N88" t="str">
            <v>108-0074</v>
          </cell>
          <cell r="O88" t="str">
            <v>東京都港区高輪一丁目3番13号</v>
          </cell>
          <cell r="P88" t="str">
            <v>marayama@pacificgolf.co.jp</v>
          </cell>
          <cell r="Q88" t="str">
            <v>03-6408-8760</v>
          </cell>
          <cell r="R88" t="str">
            <v>03-6408-8826</v>
          </cell>
          <cell r="S88">
            <v>4794</v>
          </cell>
          <cell r="T88">
            <v>37139</v>
          </cell>
          <cell r="U88">
            <v>38261</v>
          </cell>
          <cell r="V88">
            <v>43055</v>
          </cell>
          <cell r="W88">
            <v>37139</v>
          </cell>
          <cell r="X88">
            <v>80194</v>
          </cell>
          <cell r="Y88">
            <v>14351</v>
          </cell>
          <cell r="Z88">
            <v>12379</v>
          </cell>
          <cell r="AA88">
            <v>26730</v>
          </cell>
          <cell r="AB88">
            <v>588</v>
          </cell>
          <cell r="AC88">
            <v>27318</v>
          </cell>
          <cell r="AD88">
            <v>27318</v>
          </cell>
          <cell r="AE88" t="str">
            <v>23.3</v>
          </cell>
          <cell r="AF88" t="str">
            <v>23.8</v>
          </cell>
          <cell r="AG88" t="str">
            <v>○</v>
          </cell>
          <cell r="AH88" t="str">
            <v>設備改修その他（誘導灯）</v>
          </cell>
        </row>
        <row r="89">
          <cell r="B89" t="str">
            <v>10A-5196</v>
          </cell>
          <cell r="C89">
            <v>2</v>
          </cell>
          <cell r="E89" t="str">
            <v>ひふみ旅館空調設備更新工事</v>
          </cell>
          <cell r="F89" t="str">
            <v>ひふみ有限会社    籠　幸枝</v>
          </cell>
          <cell r="G89" t="str">
            <v>ひふみ有限会社</v>
          </cell>
          <cell r="I89" t="str">
            <v>籠　幸枝</v>
          </cell>
          <cell r="J89" t="str">
            <v>ひふみ有限会社</v>
          </cell>
          <cell r="L89" t="str">
            <v>専務取締役</v>
          </cell>
          <cell r="M89" t="str">
            <v>原田信彦</v>
          </cell>
          <cell r="N89" t="str">
            <v>600-8216</v>
          </cell>
          <cell r="O89" t="str">
            <v>京都府京都市下京区不明門通七条下ル東塩小路町711</v>
          </cell>
          <cell r="P89" t="str">
            <v>info@kyoto-hifumi.co.jp</v>
          </cell>
          <cell r="Q89" t="str">
            <v>075-371-1238</v>
          </cell>
          <cell r="R89" t="str">
            <v>075-343-0717</v>
          </cell>
          <cell r="S89">
            <v>695</v>
          </cell>
          <cell r="T89">
            <v>4499</v>
          </cell>
          <cell r="U89">
            <v>9311</v>
          </cell>
          <cell r="V89">
            <v>10006</v>
          </cell>
          <cell r="W89">
            <v>4499</v>
          </cell>
          <cell r="X89">
            <v>14505</v>
          </cell>
          <cell r="Y89">
            <v>3335</v>
          </cell>
          <cell r="Z89">
            <v>1499</v>
          </cell>
          <cell r="AA89">
            <v>4834</v>
          </cell>
          <cell r="AB89">
            <v>0</v>
          </cell>
          <cell r="AC89">
            <v>4834</v>
          </cell>
          <cell r="AD89">
            <v>4834</v>
          </cell>
          <cell r="AE89" t="str">
            <v>23.2</v>
          </cell>
          <cell r="AF89" t="str">
            <v>23.4</v>
          </cell>
          <cell r="AG89" t="str">
            <v>○</v>
          </cell>
        </row>
        <row r="90">
          <cell r="B90" t="str">
            <v>10A-5197</v>
          </cell>
          <cell r="E90" t="str">
            <v>医療法人琴仁会光生病院高効率空調・給湯・照明導入による省エネルギー改修事業</v>
          </cell>
          <cell r="F90" t="str">
            <v>医療法人琴仁会    石本　喜作</v>
          </cell>
          <cell r="G90" t="str">
            <v>医療法人琴仁会</v>
          </cell>
          <cell r="I90" t="str">
            <v>石本　喜作</v>
          </cell>
          <cell r="J90" t="str">
            <v>小川電機㈱</v>
          </cell>
          <cell r="K90" t="str">
            <v>ＲＳ課</v>
          </cell>
          <cell r="L90" t="str">
            <v>課長</v>
          </cell>
          <cell r="M90" t="str">
            <v>寺内栄次</v>
          </cell>
          <cell r="N90" t="str">
            <v>545-0021</v>
          </cell>
          <cell r="O90" t="str">
            <v>大阪府大阪市阿倍野区阪南町２－２－４</v>
          </cell>
          <cell r="P90" t="str">
            <v>terauchi-e@ogawa.jp</v>
          </cell>
          <cell r="Q90" t="str">
            <v>06-6621-0031</v>
          </cell>
          <cell r="R90" t="str">
            <v>06-6621-0032</v>
          </cell>
          <cell r="S90">
            <v>4087</v>
          </cell>
          <cell r="T90">
            <v>48383</v>
          </cell>
          <cell r="U90">
            <v>39982</v>
          </cell>
          <cell r="V90">
            <v>44069</v>
          </cell>
          <cell r="W90">
            <v>48383</v>
          </cell>
          <cell r="X90">
            <v>92452</v>
          </cell>
          <cell r="Y90">
            <v>14689</v>
          </cell>
          <cell r="Z90">
            <v>16127</v>
          </cell>
          <cell r="AA90">
            <v>30816</v>
          </cell>
          <cell r="AB90">
            <v>0</v>
          </cell>
          <cell r="AC90">
            <v>30816</v>
          </cell>
          <cell r="AD90">
            <v>30816</v>
          </cell>
          <cell r="AE90" t="str">
            <v>23.3</v>
          </cell>
          <cell r="AF90" t="str">
            <v>23.12</v>
          </cell>
          <cell r="AG90" t="str">
            <v>○</v>
          </cell>
        </row>
        <row r="91">
          <cell r="B91" t="str">
            <v>10A-5199</v>
          </cell>
          <cell r="C91">
            <v>1</v>
          </cell>
          <cell r="E91" t="str">
            <v>近江屋株式会社本社ビル改修工事</v>
          </cell>
          <cell r="F91" t="str">
            <v>近江屋株式会社    房本　伸也</v>
          </cell>
          <cell r="G91" t="str">
            <v>近江屋株式会社</v>
          </cell>
          <cell r="I91" t="str">
            <v>房本　伸也</v>
          </cell>
          <cell r="J91" t="str">
            <v>ダイキンエアテクノ株式会社関西支店</v>
          </cell>
          <cell r="K91" t="str">
            <v>エンジニアリング部</v>
          </cell>
          <cell r="L91" t="str">
            <v>課長</v>
          </cell>
          <cell r="M91" t="str">
            <v>坂下　政昭</v>
          </cell>
          <cell r="N91" t="str">
            <v>564-0063</v>
          </cell>
          <cell r="O91" t="str">
            <v>大阪府吹田市江坂町1-17-26エスプリ江坂3F</v>
          </cell>
          <cell r="P91" t="str">
            <v>masaaki.sakashita@grp.daikin.co.jp</v>
          </cell>
          <cell r="Q91" t="str">
            <v>06-6190-6103</v>
          </cell>
          <cell r="R91" t="str">
            <v>06-6380-7531</v>
          </cell>
          <cell r="S91">
            <v>4400</v>
          </cell>
          <cell r="T91">
            <v>16000</v>
          </cell>
          <cell r="U91">
            <v>14300</v>
          </cell>
          <cell r="V91">
            <v>18700</v>
          </cell>
          <cell r="W91">
            <v>16000</v>
          </cell>
          <cell r="X91">
            <v>34700</v>
          </cell>
          <cell r="Y91">
            <v>6233</v>
          </cell>
          <cell r="Z91">
            <v>5333</v>
          </cell>
          <cell r="AA91">
            <v>11566</v>
          </cell>
          <cell r="AB91">
            <v>0</v>
          </cell>
          <cell r="AC91">
            <v>11566</v>
          </cell>
          <cell r="AD91">
            <v>11566</v>
          </cell>
          <cell r="AE91" t="str">
            <v>23.3</v>
          </cell>
          <cell r="AF91" t="str">
            <v>23.5</v>
          </cell>
          <cell r="AG91" t="str">
            <v>○</v>
          </cell>
        </row>
        <row r="92">
          <cell r="B92" t="str">
            <v>10A-5201</v>
          </cell>
          <cell r="E92" t="str">
            <v>ケアポート栗東省エネ改修事業</v>
          </cell>
          <cell r="F92" t="str">
            <v>社会福祉法人恩賜財団済生会 支部滋賀県生会   業務担当理事  仲岸　明三郎</v>
          </cell>
          <cell r="G92" t="str">
            <v xml:space="preserve">社会福祉法人恩賜財団済生会 支部滋賀県生会 </v>
          </cell>
          <cell r="H92" t="str">
            <v>業務担当理事</v>
          </cell>
          <cell r="I92" t="str">
            <v>仲岸　明三郎</v>
          </cell>
          <cell r="J92" t="str">
            <v>社会福祉法人恩賜財団済生会</v>
          </cell>
          <cell r="K92" t="str">
            <v>介護老人保健施設ケアポート栗東</v>
          </cell>
          <cell r="L92" t="str">
            <v>事務係長</v>
          </cell>
          <cell r="M92" t="str">
            <v>今井　啓介</v>
          </cell>
          <cell r="N92" t="str">
            <v>520-3046</v>
          </cell>
          <cell r="O92" t="str">
            <v>滋賀県栗東市大橋二丁目8番2号</v>
          </cell>
          <cell r="P92" t="str">
            <v>careport@saiseikai-shiga.jp</v>
          </cell>
          <cell r="Q92" t="str">
            <v>077-551-2600</v>
          </cell>
          <cell r="R92" t="str">
            <v>077-551-2609</v>
          </cell>
          <cell r="S92">
            <v>8571</v>
          </cell>
          <cell r="T92">
            <v>44293</v>
          </cell>
          <cell r="U92">
            <v>27707</v>
          </cell>
          <cell r="V92">
            <v>36278</v>
          </cell>
          <cell r="W92">
            <v>44293</v>
          </cell>
          <cell r="X92">
            <v>80571</v>
          </cell>
          <cell r="Y92">
            <v>12092</v>
          </cell>
          <cell r="Z92">
            <v>14764</v>
          </cell>
          <cell r="AA92">
            <v>26856</v>
          </cell>
          <cell r="AB92">
            <v>0</v>
          </cell>
          <cell r="AC92">
            <v>26856</v>
          </cell>
          <cell r="AD92">
            <v>26856</v>
          </cell>
          <cell r="AE92" t="str">
            <v>23.3</v>
          </cell>
          <cell r="AF92" t="str">
            <v>24.1</v>
          </cell>
          <cell r="AG92" t="str">
            <v>◎</v>
          </cell>
          <cell r="AH92" t="str">
            <v>着工要確認→OK</v>
          </cell>
        </row>
        <row r="93">
          <cell r="B93" t="str">
            <v>10A-5203</v>
          </cell>
          <cell r="C93">
            <v>1</v>
          </cell>
          <cell r="E93" t="str">
            <v>日活撮影所　俳優センター　省エネルギー工事</v>
          </cell>
          <cell r="F93" t="str">
            <v>日活株式会社    佐藤　直樹</v>
          </cell>
          <cell r="G93" t="str">
            <v>日活株式会社</v>
          </cell>
          <cell r="I93" t="str">
            <v>佐藤　直樹</v>
          </cell>
          <cell r="J93" t="str">
            <v>日活株式会社</v>
          </cell>
          <cell r="K93" t="str">
            <v>撮影所事業部門</v>
          </cell>
          <cell r="M93" t="str">
            <v>佐藤龍朗</v>
          </cell>
          <cell r="N93" t="str">
            <v>182-0023</v>
          </cell>
          <cell r="O93" t="str">
            <v>東京都調布市染地2-8-12</v>
          </cell>
          <cell r="P93" t="str">
            <v>tatsuro357@nikkatsu.co.jp</v>
          </cell>
          <cell r="Q93" t="str">
            <v>042-483-1514</v>
          </cell>
          <cell r="R93" t="str">
            <v>042-483-1519</v>
          </cell>
          <cell r="S93">
            <v>851</v>
          </cell>
          <cell r="T93">
            <v>2692</v>
          </cell>
          <cell r="U93">
            <v>8130</v>
          </cell>
          <cell r="V93">
            <v>8981</v>
          </cell>
          <cell r="W93">
            <v>2692</v>
          </cell>
          <cell r="X93">
            <v>11673</v>
          </cell>
          <cell r="Y93">
            <v>2993</v>
          </cell>
          <cell r="Z93">
            <v>897</v>
          </cell>
          <cell r="AA93">
            <v>3890</v>
          </cell>
          <cell r="AB93">
            <v>85</v>
          </cell>
          <cell r="AC93">
            <v>3975</v>
          </cell>
          <cell r="AD93">
            <v>3975</v>
          </cell>
          <cell r="AE93" t="str">
            <v>23.3</v>
          </cell>
          <cell r="AF93" t="str">
            <v>23.7</v>
          </cell>
          <cell r="AG93" t="str">
            <v>◎</v>
          </cell>
        </row>
        <row r="94">
          <cell r="B94" t="str">
            <v>10A-5204</v>
          </cell>
          <cell r="E94" t="str">
            <v>社会福祉法人　のぞみの里志摩学園設備建物改修工事</v>
          </cell>
          <cell r="F94" t="str">
            <v>社会福祉法人　のぞみの里    西山　陽雄</v>
          </cell>
          <cell r="G94" t="str">
            <v>社会福祉法人　のぞみの里</v>
          </cell>
          <cell r="I94" t="str">
            <v>西山　陽雄</v>
          </cell>
          <cell r="J94" t="str">
            <v>西部電気工業㈱</v>
          </cell>
          <cell r="K94" t="str">
            <v>環境事業部</v>
          </cell>
          <cell r="L94" t="str">
            <v>担当課長</v>
          </cell>
          <cell r="M94" t="str">
            <v>山本　幸一</v>
          </cell>
          <cell r="N94" t="str">
            <v>812-8565</v>
          </cell>
          <cell r="O94" t="str">
            <v>福岡県福岡市博多区博多駅東３丁目7-1</v>
          </cell>
          <cell r="P94" t="str">
            <v>k-yamamoto@seibu-denki.co.jp</v>
          </cell>
          <cell r="Q94" t="str">
            <v>092-418-3175</v>
          </cell>
          <cell r="R94" t="str">
            <v>092-418-3195</v>
          </cell>
          <cell r="S94">
            <v>12070</v>
          </cell>
          <cell r="T94">
            <v>26558</v>
          </cell>
          <cell r="U94">
            <v>14830</v>
          </cell>
          <cell r="V94">
            <v>26900</v>
          </cell>
          <cell r="W94">
            <v>26558</v>
          </cell>
          <cell r="X94">
            <v>53458</v>
          </cell>
          <cell r="Y94">
            <v>8966</v>
          </cell>
          <cell r="Z94">
            <v>8852</v>
          </cell>
          <cell r="AA94">
            <v>17818</v>
          </cell>
          <cell r="AB94">
            <v>0</v>
          </cell>
          <cell r="AC94">
            <v>17818</v>
          </cell>
          <cell r="AD94">
            <v>17926</v>
          </cell>
          <cell r="AE94" t="str">
            <v>23.3</v>
          </cell>
          <cell r="AF94" t="str">
            <v>23.6</v>
          </cell>
          <cell r="AG94" t="str">
            <v>○</v>
          </cell>
          <cell r="AH94" t="str">
            <v>開口部改修率不明→判明→OK
壁掛けエアコン除外、減額</v>
          </cell>
        </row>
        <row r="95">
          <cell r="B95" t="str">
            <v>10A-5205</v>
          </cell>
          <cell r="E95" t="str">
            <v>事務所省エネ改修事業</v>
          </cell>
          <cell r="F95" t="str">
            <v>株式会社すがとし建設    菅原　利夫</v>
          </cell>
          <cell r="G95" t="str">
            <v>株式会社すがとし建設</v>
          </cell>
          <cell r="I95" t="str">
            <v>菅原　利夫</v>
          </cell>
          <cell r="J95" t="str">
            <v>（株）すがとし建設</v>
          </cell>
          <cell r="K95" t="str">
            <v>建築</v>
          </cell>
          <cell r="L95" t="str">
            <v>専務取締役</v>
          </cell>
          <cell r="M95" t="str">
            <v>菅原　明利</v>
          </cell>
          <cell r="N95" t="str">
            <v>988-0025</v>
          </cell>
          <cell r="O95" t="str">
            <v>宮城県気仙沼市内の脇1-14</v>
          </cell>
          <cell r="P95" t="str">
            <v>sugatosi@cocoa.ocn.ne.jp</v>
          </cell>
          <cell r="Q95" t="str">
            <v>0226-22-6160</v>
          </cell>
          <cell r="R95" t="str">
            <v>0226-24-3090</v>
          </cell>
          <cell r="S95">
            <v>9290</v>
          </cell>
          <cell r="T95">
            <v>3174</v>
          </cell>
          <cell r="U95">
            <v>1233</v>
          </cell>
          <cell r="V95">
            <v>10523</v>
          </cell>
          <cell r="W95">
            <v>3174</v>
          </cell>
          <cell r="X95">
            <v>13697</v>
          </cell>
          <cell r="Y95">
            <v>3507</v>
          </cell>
          <cell r="Z95">
            <v>1058</v>
          </cell>
          <cell r="AA95">
            <v>4565</v>
          </cell>
          <cell r="AB95">
            <v>100</v>
          </cell>
          <cell r="AC95">
            <v>4665</v>
          </cell>
          <cell r="AD95">
            <v>4665</v>
          </cell>
          <cell r="AE95" t="str">
            <v>23.2</v>
          </cell>
          <cell r="AF95" t="str">
            <v>23.5</v>
          </cell>
          <cell r="AG95" t="str">
            <v>◎</v>
          </cell>
          <cell r="AH95" t="str">
            <v>熱源改修割合根拠が不明</v>
          </cell>
        </row>
        <row r="96">
          <cell r="B96" t="str">
            <v>10A-5207</v>
          </cell>
          <cell r="E96" t="str">
            <v>障害者支援施設　聖マーガレットホームにおける省エネルギー改修工事</v>
          </cell>
          <cell r="F96" t="str">
            <v>社会福祉法人　九十九里ホーム  理事長  井上　峰夫</v>
          </cell>
          <cell r="G96" t="str">
            <v>社会福祉法人　九十九里ホーム</v>
          </cell>
          <cell r="H96" t="str">
            <v>理事長</v>
          </cell>
          <cell r="I96" t="str">
            <v>井上　峰夫</v>
          </cell>
          <cell r="J96" t="str">
            <v>阿部建設株式会社</v>
          </cell>
          <cell r="K96" t="str">
            <v>建築部</v>
          </cell>
          <cell r="L96" t="str">
            <v>部長</v>
          </cell>
          <cell r="M96" t="str">
            <v>林平馬</v>
          </cell>
          <cell r="N96" t="str">
            <v>289-2504</v>
          </cell>
          <cell r="O96" t="str">
            <v>千葉県旭市二の528</v>
          </cell>
          <cell r="P96" t="str">
            <v>kenchiku@abeken.co.jp</v>
          </cell>
          <cell r="Q96" t="str">
            <v>0479-62-5613</v>
          </cell>
          <cell r="R96" t="str">
            <v>0479-63-7172</v>
          </cell>
          <cell r="S96">
            <v>9600</v>
          </cell>
          <cell r="T96">
            <v>20500</v>
          </cell>
          <cell r="U96">
            <v>7000</v>
          </cell>
          <cell r="V96">
            <v>16600</v>
          </cell>
          <cell r="W96">
            <v>20500</v>
          </cell>
          <cell r="X96">
            <v>37100</v>
          </cell>
          <cell r="Y96">
            <v>5533</v>
          </cell>
          <cell r="Z96">
            <v>6833</v>
          </cell>
          <cell r="AA96">
            <v>12366</v>
          </cell>
          <cell r="AB96">
            <v>0</v>
          </cell>
          <cell r="AC96">
            <v>12366</v>
          </cell>
          <cell r="AD96">
            <v>12366</v>
          </cell>
          <cell r="AE96" t="str">
            <v>23.3</v>
          </cell>
          <cell r="AF96" t="str">
            <v>23.6</v>
          </cell>
          <cell r="AG96" t="str">
            <v>○</v>
          </cell>
        </row>
        <row r="97">
          <cell r="B97" t="str">
            <v>10A-5209</v>
          </cell>
          <cell r="C97">
            <v>5</v>
          </cell>
          <cell r="E97" t="str">
            <v>ミスターマックス綾羅木店　</v>
          </cell>
          <cell r="F97" t="str">
            <v>株式会社　ミスターマックス  代表取締役社長  平野　能章</v>
          </cell>
          <cell r="G97" t="str">
            <v>株式会社　ミスターマックス</v>
          </cell>
          <cell r="H97" t="str">
            <v>代表取締役社長</v>
          </cell>
          <cell r="I97" t="str">
            <v>平野　能章</v>
          </cell>
          <cell r="J97" t="str">
            <v>株式会社　ミスターマックス</v>
          </cell>
          <cell r="K97" t="str">
            <v>開発本部　建設部</v>
          </cell>
          <cell r="L97" t="str">
            <v>副部長</v>
          </cell>
          <cell r="M97" t="str">
            <v>岩松　保</v>
          </cell>
          <cell r="N97" t="str">
            <v>812-0064</v>
          </cell>
          <cell r="O97" t="str">
            <v>福岡県福岡市東区松田１-５-７</v>
          </cell>
          <cell r="P97" t="str">
            <v>tiwamatu@mrmax.co.jp</v>
          </cell>
          <cell r="Q97" t="str">
            <v>092-623-1123</v>
          </cell>
          <cell r="R97" t="str">
            <v>092-623-1162</v>
          </cell>
          <cell r="S97">
            <v>8477</v>
          </cell>
          <cell r="T97">
            <v>41759</v>
          </cell>
          <cell r="U97">
            <v>36542</v>
          </cell>
          <cell r="V97">
            <v>45019</v>
          </cell>
          <cell r="W97">
            <v>41759</v>
          </cell>
          <cell r="X97">
            <v>86778</v>
          </cell>
          <cell r="Y97">
            <v>15006</v>
          </cell>
          <cell r="Z97">
            <v>13919</v>
          </cell>
          <cell r="AA97">
            <v>28925</v>
          </cell>
          <cell r="AB97">
            <v>636</v>
          </cell>
          <cell r="AC97">
            <v>29561</v>
          </cell>
          <cell r="AD97">
            <v>29562</v>
          </cell>
          <cell r="AE97" t="str">
            <v>23.3</v>
          </cell>
          <cell r="AF97" t="str">
            <v>23.12</v>
          </cell>
          <cell r="AG97" t="str">
            <v>○</v>
          </cell>
          <cell r="AH97" t="str">
            <v>様式4-2、小計C計算ミス修正、減額</v>
          </cell>
        </row>
        <row r="98">
          <cell r="B98" t="str">
            <v>10A-5210</v>
          </cell>
          <cell r="E98" t="str">
            <v>ミスターマックス大牟田店</v>
          </cell>
          <cell r="F98" t="str">
            <v>株式会社　ミスターマックス  代表取締役社長  平野　能章</v>
          </cell>
          <cell r="G98" t="str">
            <v>株式会社　ミスターマックス</v>
          </cell>
          <cell r="H98" t="str">
            <v>代表取締役社長</v>
          </cell>
          <cell r="I98" t="str">
            <v>平野　能章</v>
          </cell>
          <cell r="J98" t="str">
            <v>株式会社　ミスターマックス</v>
          </cell>
          <cell r="K98" t="str">
            <v>開発本部　建設部</v>
          </cell>
          <cell r="L98" t="str">
            <v>副部長</v>
          </cell>
          <cell r="M98" t="str">
            <v>岩松　保</v>
          </cell>
          <cell r="N98" t="str">
            <v>812-0064</v>
          </cell>
          <cell r="O98" t="str">
            <v>福岡県福岡市東区松田１-５-７</v>
          </cell>
          <cell r="P98" t="str">
            <v>tiwamatu@mrmax.co.jp</v>
          </cell>
          <cell r="Q98" t="str">
            <v>092-623-1123</v>
          </cell>
          <cell r="R98" t="str">
            <v>092-623-1162</v>
          </cell>
          <cell r="S98">
            <v>12699</v>
          </cell>
          <cell r="T98">
            <v>46002</v>
          </cell>
          <cell r="U98">
            <v>40799</v>
          </cell>
          <cell r="V98">
            <v>53498</v>
          </cell>
          <cell r="W98">
            <v>46002</v>
          </cell>
          <cell r="X98">
            <v>99500</v>
          </cell>
          <cell r="Y98">
            <v>17832</v>
          </cell>
          <cell r="Z98">
            <v>15334</v>
          </cell>
          <cell r="AA98">
            <v>33166</v>
          </cell>
          <cell r="AB98">
            <v>729</v>
          </cell>
          <cell r="AC98">
            <v>33895</v>
          </cell>
          <cell r="AD98">
            <v>33896</v>
          </cell>
          <cell r="AE98" t="str">
            <v>23.3</v>
          </cell>
          <cell r="AF98" t="str">
            <v>23.12</v>
          </cell>
          <cell r="AG98" t="str">
            <v>○</v>
          </cell>
          <cell r="AH98" t="str">
            <v>様式4-2、小計B計算ミス修正、減額</v>
          </cell>
        </row>
        <row r="99">
          <cell r="B99" t="str">
            <v>10A-5211</v>
          </cell>
          <cell r="E99" t="str">
            <v>整形外科藤井病院空調設備改修工事</v>
          </cell>
          <cell r="F99" t="str">
            <v>医療法人和紘会　整形外科藤井病院    藤井　紘三</v>
          </cell>
          <cell r="G99" t="str">
            <v>医療法人和紘会　整形外科藤井病院</v>
          </cell>
          <cell r="I99" t="str">
            <v>藤井　紘三</v>
          </cell>
          <cell r="J99" t="str">
            <v>潮冷熱株式会社</v>
          </cell>
          <cell r="K99" t="str">
            <v>陸上本部</v>
          </cell>
          <cell r="L99" t="str">
            <v>課長</v>
          </cell>
          <cell r="M99" t="str">
            <v>白石　義和</v>
          </cell>
          <cell r="N99" t="str">
            <v>799-2206</v>
          </cell>
          <cell r="O99" t="str">
            <v>愛媛県今治市大西町脇甲８８３－１</v>
          </cell>
          <cell r="P99" t="str">
            <v>yoshikazu.shiraishi@ushioreinetsu.co.jp</v>
          </cell>
          <cell r="Q99" t="str">
            <v>0898-53-3400</v>
          </cell>
          <cell r="R99" t="str">
            <v>0898-53-5572</v>
          </cell>
          <cell r="S99">
            <v>2400</v>
          </cell>
          <cell r="T99">
            <v>17452</v>
          </cell>
          <cell r="U99">
            <v>8748</v>
          </cell>
          <cell r="V99">
            <v>11148</v>
          </cell>
          <cell r="W99">
            <v>17452</v>
          </cell>
          <cell r="X99">
            <v>28600</v>
          </cell>
          <cell r="Y99">
            <v>3716</v>
          </cell>
          <cell r="Z99">
            <v>5817</v>
          </cell>
          <cell r="AA99">
            <v>9533</v>
          </cell>
          <cell r="AB99">
            <v>209</v>
          </cell>
          <cell r="AC99">
            <v>9742</v>
          </cell>
          <cell r="AD99">
            <v>9742</v>
          </cell>
          <cell r="AE99" t="str">
            <v>23.2</v>
          </cell>
          <cell r="AF99" t="str">
            <v>23.5</v>
          </cell>
          <cell r="AG99" t="str">
            <v>○</v>
          </cell>
        </row>
        <row r="100">
          <cell r="B100" t="str">
            <v>10A-5212</v>
          </cell>
          <cell r="E100" t="str">
            <v>横浜医療秘書歯科助手専門学校改修工事</v>
          </cell>
          <cell r="F100" t="str">
            <v>学校法人三幸学園    鳥居　秀光</v>
          </cell>
          <cell r="G100" t="str">
            <v>学校法人三幸学園</v>
          </cell>
          <cell r="I100" t="str">
            <v>鳥居　秀光</v>
          </cell>
          <cell r="J100" t="str">
            <v>加賀ソルネット株式会社</v>
          </cell>
          <cell r="K100" t="str">
            <v>営業推進部</v>
          </cell>
          <cell r="M100" t="str">
            <v>川原　大祐</v>
          </cell>
          <cell r="N100" t="str">
            <v>101-0021</v>
          </cell>
          <cell r="O100" t="str">
            <v>東京都千代田区外神田３－１２－８</v>
          </cell>
          <cell r="P100" t="str">
            <v>d_kawahara@solnet.ne.jp</v>
          </cell>
          <cell r="Q100" t="str">
            <v>03-4455-3113</v>
          </cell>
          <cell r="R100" t="str">
            <v>03-3254-7179</v>
          </cell>
          <cell r="S100">
            <v>2376</v>
          </cell>
          <cell r="T100">
            <v>7154</v>
          </cell>
          <cell r="U100">
            <v>4906</v>
          </cell>
          <cell r="V100">
            <v>7282</v>
          </cell>
          <cell r="W100">
            <v>7154</v>
          </cell>
          <cell r="X100">
            <v>14436</v>
          </cell>
          <cell r="Y100">
            <v>2427</v>
          </cell>
          <cell r="Z100">
            <v>2384</v>
          </cell>
          <cell r="AA100">
            <v>4811</v>
          </cell>
          <cell r="AB100">
            <v>0</v>
          </cell>
          <cell r="AC100">
            <v>4811</v>
          </cell>
          <cell r="AD100">
            <v>4811</v>
          </cell>
          <cell r="AE100" t="str">
            <v>23.3</v>
          </cell>
          <cell r="AF100" t="str">
            <v>23.9</v>
          </cell>
          <cell r="AG100" t="str">
            <v>◎</v>
          </cell>
        </row>
        <row r="101">
          <cell r="B101" t="str">
            <v>10A-5216</v>
          </cell>
          <cell r="C101">
            <v>1</v>
          </cell>
          <cell r="E101" t="str">
            <v>堀江ビル省エネ改修事業</v>
          </cell>
          <cell r="F101" t="str">
            <v>日新不動産株式会社  代表取締役  長瀬　隆弘</v>
          </cell>
          <cell r="G101" t="str">
            <v>日新不動産株式会社</v>
          </cell>
          <cell r="H101" t="str">
            <v>代表取締役</v>
          </cell>
          <cell r="I101" t="str">
            <v>長瀬　隆弘</v>
          </cell>
          <cell r="J101" t="str">
            <v>㈱小田沢設備</v>
          </cell>
          <cell r="K101" t="str">
            <v>営業部</v>
          </cell>
          <cell r="L101" t="str">
            <v>次長</v>
          </cell>
          <cell r="M101" t="str">
            <v>飯田信英</v>
          </cell>
          <cell r="N101" t="str">
            <v>542-0072</v>
          </cell>
          <cell r="O101" t="str">
            <v>大阪府大阪市中央区高津1-3-5</v>
          </cell>
          <cell r="P101" t="str">
            <v>osaka@odasawa.com</v>
          </cell>
          <cell r="Q101" t="str">
            <v>06-6763-3212</v>
          </cell>
          <cell r="R101" t="str">
            <v>06-6763-3229</v>
          </cell>
          <cell r="S101">
            <v>3500</v>
          </cell>
          <cell r="T101">
            <v>13635</v>
          </cell>
          <cell r="U101">
            <v>19865</v>
          </cell>
          <cell r="V101">
            <v>23365</v>
          </cell>
          <cell r="W101">
            <v>13635</v>
          </cell>
          <cell r="X101">
            <v>37000</v>
          </cell>
          <cell r="Y101">
            <v>7788</v>
          </cell>
          <cell r="Z101">
            <v>4545</v>
          </cell>
          <cell r="AA101">
            <v>12333</v>
          </cell>
          <cell r="AB101">
            <v>0</v>
          </cell>
          <cell r="AC101">
            <v>12333</v>
          </cell>
          <cell r="AD101">
            <v>12333</v>
          </cell>
          <cell r="AE101" t="str">
            <v>23.3</v>
          </cell>
          <cell r="AF101" t="str">
            <v>23.6</v>
          </cell>
          <cell r="AG101" t="str">
            <v>○</v>
          </cell>
        </row>
        <row r="102">
          <cell r="B102" t="str">
            <v>10A-5217</v>
          </cell>
          <cell r="C102">
            <v>1</v>
          </cell>
          <cell r="E102" t="str">
            <v>平成22年度検診ｾﾝﾀｰ別館設備改修</v>
          </cell>
          <cell r="F102" t="str">
            <v>財団法人　神奈川県予防医学協会    土屋　尚</v>
          </cell>
          <cell r="G102" t="str">
            <v>財団法人　神奈川県予防医学協会</v>
          </cell>
          <cell r="I102" t="str">
            <v>土屋　尚</v>
          </cell>
          <cell r="J102" t="str">
            <v>川本工業株式会社</v>
          </cell>
          <cell r="K102" t="str">
            <v>ﾘﾆｭｰｱﾙ事業部</v>
          </cell>
          <cell r="L102" t="str">
            <v>係長</v>
          </cell>
          <cell r="M102" t="str">
            <v>近藤新樹</v>
          </cell>
          <cell r="N102" t="str">
            <v>231-0026</v>
          </cell>
          <cell r="O102" t="str">
            <v>神奈川県横浜市中区寿町2-5-1</v>
          </cell>
          <cell r="P102" t="str">
            <v>s-kondo@kawamoto-ind.co.jp</v>
          </cell>
          <cell r="Q102" t="str">
            <v>045-662-2759</v>
          </cell>
          <cell r="R102" t="str">
            <v>045-662-2780</v>
          </cell>
          <cell r="S102">
            <v>14890</v>
          </cell>
          <cell r="T102">
            <v>6501</v>
          </cell>
          <cell r="U102">
            <v>6191</v>
          </cell>
          <cell r="V102">
            <v>21081</v>
          </cell>
          <cell r="W102">
            <v>6501</v>
          </cell>
          <cell r="X102">
            <v>27582</v>
          </cell>
          <cell r="Y102">
            <v>7027</v>
          </cell>
          <cell r="Z102">
            <v>2167</v>
          </cell>
          <cell r="AA102">
            <v>9194</v>
          </cell>
          <cell r="AB102">
            <v>202</v>
          </cell>
          <cell r="AC102">
            <v>9396</v>
          </cell>
          <cell r="AD102">
            <v>9450</v>
          </cell>
          <cell r="AE102" t="str">
            <v>23.2</v>
          </cell>
          <cell r="AF102" t="str">
            <v>23.3</v>
          </cell>
          <cell r="AG102" t="str">
            <v>◎</v>
          </cell>
          <cell r="AH102" t="str">
            <v>駐車場照明除外、減額</v>
          </cell>
        </row>
        <row r="103">
          <cell r="B103" t="str">
            <v>10A-5218</v>
          </cell>
          <cell r="E103" t="str">
            <v>東洋不動産本館ビル省エネ改修工事</v>
          </cell>
          <cell r="F103" t="str">
            <v>東洋不動産株式会社    浅井　泰男</v>
          </cell>
          <cell r="G103" t="str">
            <v>東洋不動産株式会社</v>
          </cell>
          <cell r="I103" t="str">
            <v>浅井　泰男</v>
          </cell>
          <cell r="J103" t="str">
            <v>東西建築サービス株式会社</v>
          </cell>
          <cell r="K103" t="str">
            <v>設計監理部</v>
          </cell>
          <cell r="L103" t="str">
            <v>副部長</v>
          </cell>
          <cell r="M103" t="str">
            <v>植木秀典</v>
          </cell>
          <cell r="N103" t="str">
            <v>541-0043</v>
          </cell>
          <cell r="O103" t="str">
            <v>大阪府大阪市中央区高麗橋4丁目7番7号</v>
          </cell>
          <cell r="P103" t="str">
            <v>h.ueki@tozai.co.jp</v>
          </cell>
          <cell r="Q103" t="str">
            <v>06-6231-6010</v>
          </cell>
          <cell r="R103" t="str">
            <v>06-6231-7150</v>
          </cell>
          <cell r="S103">
            <v>30389</v>
          </cell>
          <cell r="T103">
            <v>46295</v>
          </cell>
          <cell r="U103">
            <v>35896</v>
          </cell>
          <cell r="V103">
            <v>66285</v>
          </cell>
          <cell r="W103">
            <v>46295</v>
          </cell>
          <cell r="X103">
            <v>112580</v>
          </cell>
          <cell r="Y103">
            <v>22095</v>
          </cell>
          <cell r="Z103">
            <v>15431</v>
          </cell>
          <cell r="AA103">
            <v>37526</v>
          </cell>
          <cell r="AB103">
            <v>800</v>
          </cell>
          <cell r="AC103">
            <v>38326</v>
          </cell>
          <cell r="AD103">
            <v>40509</v>
          </cell>
          <cell r="AE103" t="str">
            <v>23.3</v>
          </cell>
          <cell r="AF103" t="str">
            <v>23.5</v>
          </cell>
          <cell r="AG103" t="str">
            <v>○</v>
          </cell>
          <cell r="AH103" t="str">
            <v>遮熱塗装除外、減額</v>
          </cell>
        </row>
        <row r="104">
          <cell r="B104" t="str">
            <v>10A-5221</v>
          </cell>
          <cell r="E104" t="str">
            <v>美方広域消防本部　省エネ改修事業</v>
          </cell>
          <cell r="F104" t="str">
            <v>美方郡広域事務組合  管理者  岡本　英樹</v>
          </cell>
          <cell r="G104" t="str">
            <v>美方郡広域事務組合</v>
          </cell>
          <cell r="H104" t="str">
            <v>管理者</v>
          </cell>
          <cell r="I104" t="str">
            <v>岡本　英樹</v>
          </cell>
          <cell r="J104" t="str">
            <v>美方広域消防本部</v>
          </cell>
          <cell r="K104" t="str">
            <v>管理課</v>
          </cell>
          <cell r="L104" t="str">
            <v>課長</v>
          </cell>
          <cell r="M104" t="str">
            <v>植村　博昭</v>
          </cell>
          <cell r="N104" t="str">
            <v>669-6803</v>
          </cell>
          <cell r="O104" t="str">
            <v>兵庫県美方郡新温泉町今岡２５７－１</v>
          </cell>
          <cell r="P104" t="str">
            <v>kaikei@fd-mikata119.jp</v>
          </cell>
          <cell r="Q104" t="str">
            <v>0796-92-0119</v>
          </cell>
          <cell r="R104" t="str">
            <v>0796-92-0594</v>
          </cell>
          <cell r="S104">
            <v>2595</v>
          </cell>
          <cell r="T104">
            <v>4561</v>
          </cell>
          <cell r="U104">
            <v>6604</v>
          </cell>
          <cell r="V104">
            <v>9199</v>
          </cell>
          <cell r="W104">
            <v>4561</v>
          </cell>
          <cell r="X104">
            <v>13760</v>
          </cell>
          <cell r="Y104">
            <v>3066</v>
          </cell>
          <cell r="Z104">
            <v>1520</v>
          </cell>
          <cell r="AA104">
            <v>4586</v>
          </cell>
          <cell r="AB104">
            <v>0</v>
          </cell>
          <cell r="AC104">
            <v>4586</v>
          </cell>
          <cell r="AD104">
            <v>4586</v>
          </cell>
          <cell r="AE104" t="str">
            <v>23.3</v>
          </cell>
          <cell r="AF104" t="str">
            <v>23.8</v>
          </cell>
          <cell r="AG104" t="str">
            <v>○</v>
          </cell>
        </row>
        <row r="105">
          <cell r="B105" t="str">
            <v>10A-5222</v>
          </cell>
          <cell r="E105" t="str">
            <v>富山銀行事務センター省エネ改修工事</v>
          </cell>
          <cell r="F105" t="str">
            <v>株式会社富山銀行    齊藤　栄吉</v>
          </cell>
          <cell r="G105" t="str">
            <v>株式会社富山銀行</v>
          </cell>
          <cell r="I105" t="str">
            <v>齊藤　栄吉</v>
          </cell>
          <cell r="J105" t="str">
            <v>富山空調電設株式会社</v>
          </cell>
          <cell r="K105" t="str">
            <v>工事部</v>
          </cell>
          <cell r="L105" t="str">
            <v>課長</v>
          </cell>
          <cell r="M105" t="str">
            <v>亀畑　正明</v>
          </cell>
          <cell r="N105" t="str">
            <v>930-0996</v>
          </cell>
          <cell r="O105" t="str">
            <v>富山県富山市新庄本町２－８－７</v>
          </cell>
          <cell r="P105" t="str">
            <v>kame@tomiku.co.jp</v>
          </cell>
          <cell r="Q105" t="str">
            <v>076-451-9588</v>
          </cell>
          <cell r="R105" t="str">
            <v>076-451-7818</v>
          </cell>
          <cell r="S105">
            <v>2500</v>
          </cell>
          <cell r="T105">
            <v>6000</v>
          </cell>
          <cell r="U105">
            <v>4700</v>
          </cell>
          <cell r="V105">
            <v>7200</v>
          </cell>
          <cell r="W105">
            <v>6000</v>
          </cell>
          <cell r="X105">
            <v>13200</v>
          </cell>
          <cell r="Y105">
            <v>2400</v>
          </cell>
          <cell r="Z105">
            <v>2000</v>
          </cell>
          <cell r="AA105">
            <v>4400</v>
          </cell>
          <cell r="AB105">
            <v>0</v>
          </cell>
          <cell r="AC105">
            <v>4400</v>
          </cell>
          <cell r="AD105">
            <v>4400</v>
          </cell>
          <cell r="AE105" t="str">
            <v>23.3</v>
          </cell>
          <cell r="AF105" t="str">
            <v>23.3</v>
          </cell>
          <cell r="AG105" t="str">
            <v>◎</v>
          </cell>
          <cell r="AH105" t="str">
            <v>立面図無いが</v>
          </cell>
        </row>
        <row r="106">
          <cell r="B106" t="str">
            <v>10A-5225</v>
          </cell>
          <cell r="C106">
            <v>1</v>
          </cell>
          <cell r="E106" t="str">
            <v>新潟デザイン専門学校省エネ改修工事</v>
          </cell>
          <cell r="F106" t="str">
            <v>学校法人　新潟総合学院    池田　祥護</v>
          </cell>
          <cell r="G106" t="str">
            <v>学校法人　新潟総合学院</v>
          </cell>
          <cell r="I106" t="str">
            <v>池田　祥護</v>
          </cell>
          <cell r="J106" t="str">
            <v>学校法人　新潟総合学院</v>
          </cell>
          <cell r="K106" t="str">
            <v>総務部</v>
          </cell>
          <cell r="M106" t="str">
            <v>永井　敏博</v>
          </cell>
          <cell r="N106" t="str">
            <v>951-8065</v>
          </cell>
          <cell r="O106" t="str">
            <v>新潟県中央区東堀通1番町４９４－３</v>
          </cell>
          <cell r="P106" t="str">
            <v>nagai.toshihiro@nsg.gr.jp</v>
          </cell>
          <cell r="Q106" t="str">
            <v>025-210-8577</v>
          </cell>
          <cell r="R106" t="str">
            <v>025-210-8566</v>
          </cell>
          <cell r="S106">
            <v>1408</v>
          </cell>
          <cell r="T106">
            <v>20000</v>
          </cell>
          <cell r="U106">
            <v>12000</v>
          </cell>
          <cell r="V106">
            <v>13408</v>
          </cell>
          <cell r="W106">
            <v>20000</v>
          </cell>
          <cell r="X106">
            <v>33408</v>
          </cell>
          <cell r="Y106">
            <v>4469</v>
          </cell>
          <cell r="Z106">
            <v>6666</v>
          </cell>
          <cell r="AA106">
            <v>11135</v>
          </cell>
          <cell r="AB106">
            <v>0</v>
          </cell>
          <cell r="AC106">
            <v>11135</v>
          </cell>
          <cell r="AD106">
            <v>11135</v>
          </cell>
          <cell r="AE106" t="str">
            <v>23.2</v>
          </cell>
          <cell r="AF106" t="str">
            <v>23.6</v>
          </cell>
          <cell r="AG106" t="str">
            <v>○</v>
          </cell>
          <cell r="AH106" t="str">
            <v>「注意物件」
改修対象範囲の区分が不適切、部分改修での応募を全体改修として審査、採択</v>
          </cell>
        </row>
        <row r="107">
          <cell r="B107" t="str">
            <v>10A-5226</v>
          </cell>
          <cell r="E107" t="str">
            <v>有料老人ホームリゾートビラ雨晴　省エネ改修工事</v>
          </cell>
          <cell r="F107" t="str">
            <v>有限会社マルチメディアネットワーク    福田　由美</v>
          </cell>
          <cell r="G107" t="str">
            <v>有限会社マルチメディアネットワーク</v>
          </cell>
          <cell r="I107" t="str">
            <v>福田　由美</v>
          </cell>
          <cell r="J107" t="str">
            <v>大和ハウス工業金沢支店</v>
          </cell>
          <cell r="K107" t="str">
            <v>環境エネルギー営業所</v>
          </cell>
          <cell r="L107" t="str">
            <v>所長</v>
          </cell>
          <cell r="M107" t="str">
            <v>平　伸彦</v>
          </cell>
          <cell r="N107" t="str">
            <v>920-8203</v>
          </cell>
          <cell r="O107" t="str">
            <v>石川県金沢市鞍月５丁目５７番地</v>
          </cell>
          <cell r="P107" t="str">
            <v>no.taira@daiwahouse.jp</v>
          </cell>
          <cell r="Q107" t="str">
            <v>076-239-5053</v>
          </cell>
          <cell r="R107" t="str">
            <v>076-239-5024</v>
          </cell>
          <cell r="S107">
            <v>5820</v>
          </cell>
          <cell r="T107">
            <v>19836</v>
          </cell>
          <cell r="U107">
            <v>26364</v>
          </cell>
          <cell r="V107">
            <v>32184</v>
          </cell>
          <cell r="W107">
            <v>19836</v>
          </cell>
          <cell r="X107">
            <v>52020</v>
          </cell>
          <cell r="Y107">
            <v>10728</v>
          </cell>
          <cell r="Z107">
            <v>6612</v>
          </cell>
          <cell r="AA107">
            <v>17340</v>
          </cell>
          <cell r="AB107">
            <v>0</v>
          </cell>
          <cell r="AC107">
            <v>17340</v>
          </cell>
          <cell r="AD107">
            <v>17340</v>
          </cell>
          <cell r="AE107" t="str">
            <v>23.3</v>
          </cell>
          <cell r="AF107" t="str">
            <v>23.5</v>
          </cell>
          <cell r="AG107" t="str">
            <v>○</v>
          </cell>
        </row>
        <row r="108">
          <cell r="B108" t="str">
            <v>10A-5228</v>
          </cell>
          <cell r="E108" t="str">
            <v>コープ一関COLZA省エネ改修事業</v>
          </cell>
          <cell r="F108" t="str">
            <v>いわて生活協同組合  代表理事  飯塚　明彦</v>
          </cell>
          <cell r="G108" t="str">
            <v>いわて生活協同組合</v>
          </cell>
          <cell r="H108" t="str">
            <v>代表理事</v>
          </cell>
          <cell r="I108" t="str">
            <v>飯塚　明彦</v>
          </cell>
          <cell r="J108" t="str">
            <v>いわて生活協同組合</v>
          </cell>
          <cell r="K108" t="str">
            <v>開発施設部</v>
          </cell>
          <cell r="L108" t="str">
            <v>課長</v>
          </cell>
          <cell r="M108" t="str">
            <v>阿部　信行</v>
          </cell>
          <cell r="N108" t="str">
            <v>020-0180</v>
          </cell>
          <cell r="O108" t="str">
            <v>岩手県岩手郡滝沢村字土沢220-3</v>
          </cell>
          <cell r="P108" t="str">
            <v>sn.i07692na@todock.jp</v>
          </cell>
          <cell r="Q108" t="str">
            <v>019-687-1321</v>
          </cell>
          <cell r="R108" t="str">
            <v>019-687-1491</v>
          </cell>
          <cell r="S108">
            <v>5500</v>
          </cell>
          <cell r="T108">
            <v>23920</v>
          </cell>
          <cell r="U108">
            <v>29148</v>
          </cell>
          <cell r="V108">
            <v>34648</v>
          </cell>
          <cell r="W108">
            <v>23920</v>
          </cell>
          <cell r="X108">
            <v>58568</v>
          </cell>
          <cell r="Y108">
            <v>11549</v>
          </cell>
          <cell r="Z108">
            <v>7973</v>
          </cell>
          <cell r="AA108">
            <v>19522</v>
          </cell>
          <cell r="AB108">
            <v>429</v>
          </cell>
          <cell r="AC108">
            <v>19951</v>
          </cell>
          <cell r="AD108">
            <v>19998</v>
          </cell>
          <cell r="AE108" t="str">
            <v>23.3</v>
          </cell>
          <cell r="AF108" t="str">
            <v>23.7</v>
          </cell>
          <cell r="AG108" t="str">
            <v>◎</v>
          </cell>
          <cell r="AH108" t="str">
            <v>壁掛けエアコン除外、減額</v>
          </cell>
        </row>
        <row r="109">
          <cell r="B109" t="str">
            <v>10A-5232</v>
          </cell>
          <cell r="E109" t="str">
            <v>池田泉州銀行庄内支店　空調省エネ改修事業</v>
          </cell>
          <cell r="F109" t="str">
            <v>株式会社池田泉州銀行    服部　盛隆</v>
          </cell>
          <cell r="G109" t="str">
            <v>株式会社池田泉州銀行</v>
          </cell>
          <cell r="I109" t="str">
            <v>服部　盛隆</v>
          </cell>
          <cell r="J109" t="str">
            <v>エイテック株式会社</v>
          </cell>
          <cell r="K109" t="str">
            <v>設備部</v>
          </cell>
          <cell r="M109" t="str">
            <v>八木 恵子</v>
          </cell>
          <cell r="N109" t="str">
            <v>553-0006</v>
          </cell>
          <cell r="O109" t="str">
            <v>大阪府大阪市福島区吉野4-24-5</v>
          </cell>
          <cell r="P109" t="str">
            <v>a-tecosk@ninus.ocn.ne.jp</v>
          </cell>
          <cell r="Q109" t="str">
            <v>06-6462-7131</v>
          </cell>
          <cell r="R109" t="str">
            <v>06-6462-7135</v>
          </cell>
          <cell r="S109">
            <v>5550</v>
          </cell>
          <cell r="T109">
            <v>5575</v>
          </cell>
          <cell r="U109">
            <v>6875</v>
          </cell>
          <cell r="V109">
            <v>12425</v>
          </cell>
          <cell r="W109">
            <v>5575</v>
          </cell>
          <cell r="X109">
            <v>18000</v>
          </cell>
          <cell r="Y109">
            <v>4141</v>
          </cell>
          <cell r="Z109">
            <v>1858</v>
          </cell>
          <cell r="AA109">
            <v>5999</v>
          </cell>
          <cell r="AB109">
            <v>0</v>
          </cell>
          <cell r="AC109">
            <v>5999</v>
          </cell>
          <cell r="AD109">
            <v>5999</v>
          </cell>
          <cell r="AE109" t="str">
            <v>23.3</v>
          </cell>
          <cell r="AF109" t="str">
            <v>23.7</v>
          </cell>
          <cell r="AG109" t="str">
            <v>○</v>
          </cell>
        </row>
        <row r="110">
          <cell r="B110" t="str">
            <v>10A-5236</v>
          </cell>
          <cell r="E110" t="str">
            <v>カメラのキタムラ高知・土佐道路店省エネ改修事業</v>
          </cell>
          <cell r="F110" t="str">
            <v>株式会社キタムラ    浜田　宏幸</v>
          </cell>
          <cell r="G110" t="str">
            <v>株式会社キタムラ</v>
          </cell>
          <cell r="I110" t="str">
            <v>浜田　宏幸</v>
          </cell>
          <cell r="J110" t="str">
            <v>ダイキンエアテクノ株式会社</v>
          </cell>
          <cell r="K110" t="str">
            <v>法人営業部</v>
          </cell>
          <cell r="M110" t="str">
            <v>草野　大輔</v>
          </cell>
          <cell r="N110" t="str">
            <v>130-0026</v>
          </cell>
          <cell r="O110" t="str">
            <v>東京都墨田区両国２－１０－８</v>
          </cell>
          <cell r="P110" t="str">
            <v>daisuke.kusano@grp.daikin.co.jp</v>
          </cell>
          <cell r="Q110" t="str">
            <v>03-5624-6120</v>
          </cell>
          <cell r="R110" t="str">
            <v>03-5624-6121</v>
          </cell>
          <cell r="S110">
            <v>4168</v>
          </cell>
          <cell r="T110">
            <v>5113</v>
          </cell>
          <cell r="U110">
            <v>4969</v>
          </cell>
          <cell r="V110">
            <v>9137</v>
          </cell>
          <cell r="W110">
            <v>5113</v>
          </cell>
          <cell r="X110">
            <v>14250</v>
          </cell>
          <cell r="Y110">
            <v>3045</v>
          </cell>
          <cell r="Z110">
            <v>1704</v>
          </cell>
          <cell r="AA110">
            <v>4749</v>
          </cell>
          <cell r="AB110">
            <v>104</v>
          </cell>
          <cell r="AC110">
            <v>4853</v>
          </cell>
          <cell r="AD110">
            <v>5795</v>
          </cell>
          <cell r="AE110" t="str">
            <v>23.3</v>
          </cell>
          <cell r="AF110" t="str">
            <v>23.6</v>
          </cell>
          <cell r="AG110" t="str">
            <v>○</v>
          </cell>
          <cell r="AH110" t="str">
            <v>様式4-1、G切捨て処理、様式4-2、J、計算ミスを修正、減額</v>
          </cell>
        </row>
        <row r="111">
          <cell r="B111" t="str">
            <v>10A-5241</v>
          </cell>
          <cell r="C111">
            <v>1</v>
          </cell>
          <cell r="E111" t="str">
            <v>アムズガーデン糸満店</v>
          </cell>
          <cell r="F111" t="str">
            <v>アール・ケイ・アミューズメント株式会社    清水　明義</v>
          </cell>
          <cell r="G111" t="str">
            <v>アール・ケイ・アミューズメント株式会社</v>
          </cell>
          <cell r="I111" t="str">
            <v>清水　明義</v>
          </cell>
          <cell r="J111" t="str">
            <v>南西空調設備㈱</v>
          </cell>
          <cell r="L111" t="str">
            <v>代表者</v>
          </cell>
          <cell r="M111" t="str">
            <v>高良　正治</v>
          </cell>
          <cell r="N111" t="str">
            <v>900-0004</v>
          </cell>
          <cell r="O111" t="str">
            <v>沖縄県那覇市銘苅1-10-12</v>
          </cell>
          <cell r="P111" t="str">
            <v>nansei@mco.ne.jp</v>
          </cell>
          <cell r="Q111" t="str">
            <v>098-864-1125</v>
          </cell>
          <cell r="R111" t="str">
            <v>098-864-1126</v>
          </cell>
          <cell r="S111">
            <v>2185</v>
          </cell>
          <cell r="T111">
            <v>7200</v>
          </cell>
          <cell r="U111">
            <v>6818</v>
          </cell>
          <cell r="V111">
            <v>9003</v>
          </cell>
          <cell r="W111">
            <v>7200</v>
          </cell>
          <cell r="X111">
            <v>16203</v>
          </cell>
          <cell r="Y111">
            <v>3001</v>
          </cell>
          <cell r="Z111">
            <v>2400</v>
          </cell>
          <cell r="AA111">
            <v>5401</v>
          </cell>
          <cell r="AB111">
            <v>118</v>
          </cell>
          <cell r="AC111">
            <v>5519</v>
          </cell>
          <cell r="AD111">
            <v>5519</v>
          </cell>
          <cell r="AE111" t="str">
            <v>23.2</v>
          </cell>
          <cell r="AF111" t="str">
            <v>23.5</v>
          </cell>
          <cell r="AG111" t="str">
            <v>○</v>
          </cell>
          <cell r="AH111" t="str">
            <v>様式4-1、J切捨て処理修正、減額</v>
          </cell>
        </row>
        <row r="112">
          <cell r="B112" t="str">
            <v>10A-5242</v>
          </cell>
          <cell r="E112" t="str">
            <v>ポイント　播磨店省エネ改修工事</v>
          </cell>
          <cell r="F112" t="str">
            <v>株式会社タカミヤ  代表取締役  高宮　俊諦</v>
          </cell>
          <cell r="G112" t="str">
            <v>株式会社タカミヤ</v>
          </cell>
          <cell r="H112" t="str">
            <v>代表取締役</v>
          </cell>
          <cell r="I112" t="str">
            <v>高宮　俊諦</v>
          </cell>
          <cell r="J112" t="str">
            <v>ダイキンエアテクノ株式会社</v>
          </cell>
          <cell r="K112" t="str">
            <v>九州支店　北九州営業所　技術グループ</v>
          </cell>
          <cell r="M112" t="str">
            <v>河越　慶博</v>
          </cell>
          <cell r="N112" t="str">
            <v>803-0803</v>
          </cell>
          <cell r="O112" t="str">
            <v>福岡県北九州市小倉北区許斐町1番地スミックスビル3階</v>
          </cell>
          <cell r="P112" t="str">
            <v>yoshihiro.kawagoe@grp.daikin.co.jp</v>
          </cell>
          <cell r="Q112" t="str">
            <v>093-592-8866</v>
          </cell>
          <cell r="R112" t="str">
            <v>093-592-8867</v>
          </cell>
          <cell r="S112">
            <v>4000</v>
          </cell>
          <cell r="T112">
            <v>6000</v>
          </cell>
          <cell r="U112">
            <v>5000</v>
          </cell>
          <cell r="V112">
            <v>9000</v>
          </cell>
          <cell r="W112">
            <v>6000</v>
          </cell>
          <cell r="X112">
            <v>15000</v>
          </cell>
          <cell r="Y112">
            <v>3000</v>
          </cell>
          <cell r="Z112">
            <v>2000</v>
          </cell>
          <cell r="AA112">
            <v>5000</v>
          </cell>
          <cell r="AB112">
            <v>0</v>
          </cell>
          <cell r="AC112">
            <v>5000</v>
          </cell>
          <cell r="AD112">
            <v>5000</v>
          </cell>
          <cell r="AE112" t="str">
            <v>23.3</v>
          </cell>
          <cell r="AF112" t="str">
            <v>23.5</v>
          </cell>
          <cell r="AG112" t="str">
            <v>○</v>
          </cell>
        </row>
        <row r="113">
          <cell r="B113" t="str">
            <v>10A-5243</v>
          </cell>
          <cell r="E113" t="str">
            <v>小泉病院　C棟省エネ改修工事</v>
          </cell>
          <cell r="F113" t="str">
            <v>特定医療法人　仁康会  法人事務局長  谷本　卓弘</v>
          </cell>
          <cell r="G113" t="str">
            <v>特定医療法人　仁康会</v>
          </cell>
          <cell r="H113" t="str">
            <v>法人事務局長</v>
          </cell>
          <cell r="I113" t="str">
            <v>谷本　卓弘</v>
          </cell>
          <cell r="J113" t="str">
            <v>特定医療法人　仁康会</v>
          </cell>
          <cell r="K113" t="str">
            <v>法人本部</v>
          </cell>
          <cell r="M113" t="str">
            <v>市原　修一</v>
          </cell>
          <cell r="N113" t="str">
            <v>729-2361</v>
          </cell>
          <cell r="O113" t="str">
            <v>広島県三原市小泉町４２４５</v>
          </cell>
          <cell r="P113" t="str">
            <v>s-ichihara@jinkokai.jp</v>
          </cell>
          <cell r="Q113" t="str">
            <v>0848-66-3355</v>
          </cell>
          <cell r="R113" t="str">
            <v>0848-66-2823</v>
          </cell>
          <cell r="S113">
            <v>20031</v>
          </cell>
          <cell r="T113">
            <v>31957</v>
          </cell>
          <cell r="U113">
            <v>43587</v>
          </cell>
          <cell r="V113">
            <v>63618</v>
          </cell>
          <cell r="W113">
            <v>31957</v>
          </cell>
          <cell r="X113">
            <v>95575</v>
          </cell>
          <cell r="Y113">
            <v>21206</v>
          </cell>
          <cell r="Z113">
            <v>10652</v>
          </cell>
          <cell r="AA113">
            <v>31858</v>
          </cell>
          <cell r="AB113">
            <v>0</v>
          </cell>
          <cell r="AC113">
            <v>31858</v>
          </cell>
          <cell r="AD113">
            <v>31925</v>
          </cell>
          <cell r="AE113" t="str">
            <v>23.3</v>
          </cell>
          <cell r="AF113" t="str">
            <v>23.11</v>
          </cell>
          <cell r="AG113" t="str">
            <v>○</v>
          </cell>
          <cell r="AH113" t="str">
            <v>様式4-1、G計算ミス修正、減額</v>
          </cell>
        </row>
        <row r="114">
          <cell r="B114" t="str">
            <v>10A-5245</v>
          </cell>
          <cell r="C114">
            <v>1</v>
          </cell>
          <cell r="E114" t="str">
            <v>社会福祉法人仙人福祉事業会（グリーンビラ夜久野）省エネ改修事業</v>
          </cell>
          <cell r="F114" t="str">
            <v>社会福祉法人仙人福祉事業会    瀬田　伸一</v>
          </cell>
          <cell r="G114" t="str">
            <v>社会福祉法人仙人福祉事業会</v>
          </cell>
          <cell r="I114" t="str">
            <v>瀬田　伸一</v>
          </cell>
          <cell r="J114" t="str">
            <v>京都熱学株式会社</v>
          </cell>
          <cell r="M114" t="str">
            <v>齋藤　毅</v>
          </cell>
          <cell r="N114" t="str">
            <v>615-0007</v>
          </cell>
          <cell r="O114" t="str">
            <v>京都府京都市右京区西院上花田町6-8</v>
          </cell>
          <cell r="P114" t="str">
            <v>kyonetsu@kyoto.zaq.ne.jp</v>
          </cell>
          <cell r="Q114" t="str">
            <v>075-321-0821</v>
          </cell>
          <cell r="R114" t="str">
            <v>075-314-6334</v>
          </cell>
          <cell r="S114">
            <v>3105</v>
          </cell>
          <cell r="T114">
            <v>18058</v>
          </cell>
          <cell r="U114">
            <v>27092</v>
          </cell>
          <cell r="V114">
            <v>30197</v>
          </cell>
          <cell r="W114">
            <v>18058</v>
          </cell>
          <cell r="X114">
            <v>48255</v>
          </cell>
          <cell r="Y114">
            <v>10065</v>
          </cell>
          <cell r="Z114">
            <v>6019</v>
          </cell>
          <cell r="AA114">
            <v>16084</v>
          </cell>
          <cell r="AB114">
            <v>0</v>
          </cell>
          <cell r="AC114">
            <v>16084</v>
          </cell>
          <cell r="AD114">
            <v>16084</v>
          </cell>
          <cell r="AE114" t="str">
            <v>23.3</v>
          </cell>
          <cell r="AF114" t="str">
            <v>23.12</v>
          </cell>
          <cell r="AG114" t="str">
            <v>○</v>
          </cell>
        </row>
        <row r="115">
          <cell r="B115" t="str">
            <v>10A-5246</v>
          </cell>
          <cell r="C115">
            <v>1</v>
          </cell>
          <cell r="E115" t="str">
            <v>西村記念病院省エネ改修工事</v>
          </cell>
          <cell r="F115" t="str">
            <v>医療法人社団茜会    内田　泰史</v>
          </cell>
          <cell r="G115" t="str">
            <v>医療法人社団茜会</v>
          </cell>
          <cell r="I115" t="str">
            <v>内田　泰史</v>
          </cell>
          <cell r="J115" t="str">
            <v>医療法人社団茜会</v>
          </cell>
          <cell r="K115" t="str">
            <v>西村記念病院</v>
          </cell>
          <cell r="L115" t="str">
            <v>事務長</v>
          </cell>
          <cell r="M115" t="str">
            <v>金子壮明</v>
          </cell>
          <cell r="N115" t="str">
            <v>132-0035</v>
          </cell>
          <cell r="O115" t="str">
            <v>東京都江戸川区平井三丁目25番17号</v>
          </cell>
          <cell r="P115" t="str">
            <v>wazzu0727@hotmail.com</v>
          </cell>
          <cell r="Q115" t="str">
            <v>03-3638-2301</v>
          </cell>
          <cell r="R115" t="str">
            <v>03-3638-2305</v>
          </cell>
          <cell r="S115">
            <v>7500</v>
          </cell>
          <cell r="T115">
            <v>14000</v>
          </cell>
          <cell r="U115">
            <v>9000</v>
          </cell>
          <cell r="V115">
            <v>16500</v>
          </cell>
          <cell r="W115">
            <v>14000</v>
          </cell>
          <cell r="X115">
            <v>30500</v>
          </cell>
          <cell r="Y115">
            <v>5500</v>
          </cell>
          <cell r="Z115">
            <v>4666</v>
          </cell>
          <cell r="AA115">
            <v>10166</v>
          </cell>
          <cell r="AB115">
            <v>223</v>
          </cell>
          <cell r="AC115">
            <v>10389</v>
          </cell>
          <cell r="AD115">
            <v>10389</v>
          </cell>
          <cell r="AE115" t="str">
            <v>23.2</v>
          </cell>
          <cell r="AF115" t="str">
            <v>23.7</v>
          </cell>
          <cell r="AG115" t="str">
            <v>○</v>
          </cell>
        </row>
        <row r="116">
          <cell r="B116" t="str">
            <v>10A-5247</v>
          </cell>
          <cell r="C116">
            <v>1</v>
          </cell>
          <cell r="E116" t="str">
            <v>平田医院省エネ改修工事</v>
          </cell>
          <cell r="F116" t="str">
            <v>平田医院    平田　雅彦</v>
          </cell>
          <cell r="G116" t="str">
            <v>平田医院</v>
          </cell>
          <cell r="I116" t="str">
            <v>平田　雅彦</v>
          </cell>
          <cell r="J116" t="str">
            <v>平田医院</v>
          </cell>
          <cell r="K116" t="str">
            <v>総務</v>
          </cell>
          <cell r="L116" t="str">
            <v>担当</v>
          </cell>
          <cell r="M116" t="str">
            <v>榊原裕子</v>
          </cell>
          <cell r="N116" t="str">
            <v>107-0062</v>
          </cell>
          <cell r="O116" t="str">
            <v>東京都港区南青山5-15-1</v>
          </cell>
          <cell r="P116" t="str">
            <v>info@e-supernature.com</v>
          </cell>
          <cell r="Q116" t="str">
            <v>03-3400-3865</v>
          </cell>
          <cell r="R116" t="str">
            <v>03-3400-5101</v>
          </cell>
          <cell r="S116">
            <v>5000</v>
          </cell>
          <cell r="T116">
            <v>12000</v>
          </cell>
          <cell r="U116">
            <v>6200</v>
          </cell>
          <cell r="V116">
            <v>11200</v>
          </cell>
          <cell r="W116">
            <v>12000</v>
          </cell>
          <cell r="X116">
            <v>23200</v>
          </cell>
          <cell r="Y116">
            <v>3733</v>
          </cell>
          <cell r="Z116">
            <v>4000</v>
          </cell>
          <cell r="AA116">
            <v>7733</v>
          </cell>
          <cell r="AB116">
            <v>170</v>
          </cell>
          <cell r="AC116">
            <v>7903</v>
          </cell>
          <cell r="AD116">
            <v>7903</v>
          </cell>
          <cell r="AE116" t="str">
            <v>23.3</v>
          </cell>
          <cell r="AF116" t="str">
            <v>23.6</v>
          </cell>
          <cell r="AG116" t="str">
            <v>○</v>
          </cell>
        </row>
        <row r="117">
          <cell r="B117" t="str">
            <v>10A-5260</v>
          </cell>
          <cell r="E117" t="str">
            <v>タナシン電機(株)本社屋　省エネ改良工事</v>
          </cell>
          <cell r="F117" t="str">
            <v>タナシン電機株式会社    田中　進作</v>
          </cell>
          <cell r="G117" t="str">
            <v>タナシン電機株式会社</v>
          </cell>
          <cell r="I117" t="str">
            <v>田中　進作</v>
          </cell>
          <cell r="J117" t="str">
            <v>中央電気株式会社</v>
          </cell>
          <cell r="K117" t="str">
            <v>総務部</v>
          </cell>
          <cell r="L117" t="str">
            <v>主任</v>
          </cell>
          <cell r="M117" t="str">
            <v>高橋　幸子</v>
          </cell>
          <cell r="N117" t="str">
            <v>144-0055</v>
          </cell>
          <cell r="O117" t="str">
            <v>東京都大田区仲六郷４－２３－８</v>
          </cell>
          <cell r="P117" t="str">
            <v>stakahashi@chuoelectric.co.jp</v>
          </cell>
          <cell r="Q117" t="str">
            <v>03-3736-6131</v>
          </cell>
          <cell r="R117" t="str">
            <v>03-3736-6135</v>
          </cell>
          <cell r="S117">
            <v>4137</v>
          </cell>
          <cell r="T117">
            <v>56258</v>
          </cell>
          <cell r="U117">
            <v>28678</v>
          </cell>
          <cell r="V117">
            <v>32815</v>
          </cell>
          <cell r="W117">
            <v>56258</v>
          </cell>
          <cell r="X117">
            <v>89073</v>
          </cell>
          <cell r="Y117">
            <v>10938</v>
          </cell>
          <cell r="Z117">
            <v>18752</v>
          </cell>
          <cell r="AA117">
            <v>29690</v>
          </cell>
          <cell r="AB117">
            <v>0</v>
          </cell>
          <cell r="AC117">
            <v>29690</v>
          </cell>
          <cell r="AD117">
            <v>29690</v>
          </cell>
          <cell r="AE117" t="str">
            <v>23.3</v>
          </cell>
          <cell r="AF117" t="str">
            <v>23.9</v>
          </cell>
          <cell r="AG117" t="str">
            <v>○</v>
          </cell>
          <cell r="AH117" t="str">
            <v>照明の省エネ計算に間違いがあるが、全体で10％超なのでOK</v>
          </cell>
        </row>
        <row r="118">
          <cell r="B118" t="str">
            <v>10A-5266</v>
          </cell>
          <cell r="E118" t="str">
            <v>第6新興ビル　空調省エネ改修事業</v>
          </cell>
          <cell r="F118" t="str">
            <v>新開興産株式会社    新開　清</v>
          </cell>
          <cell r="G118" t="str">
            <v>新開興産株式会社</v>
          </cell>
          <cell r="I118" t="str">
            <v>新開　清</v>
          </cell>
          <cell r="J118" t="str">
            <v>エイテック株式会社</v>
          </cell>
          <cell r="K118" t="str">
            <v>積算グループ</v>
          </cell>
          <cell r="M118" t="str">
            <v>八木　恵子</v>
          </cell>
          <cell r="N118" t="str">
            <v>553-0006</v>
          </cell>
          <cell r="O118" t="str">
            <v>大阪府大阪市福島区吉野4-24-5</v>
          </cell>
          <cell r="P118" t="str">
            <v>a-tecosk@ninus.ocn.ne.jp</v>
          </cell>
          <cell r="Q118" t="str">
            <v>06-6462-7131</v>
          </cell>
          <cell r="R118" t="str">
            <v>06-6462-7135</v>
          </cell>
          <cell r="S118">
            <v>3405</v>
          </cell>
          <cell r="T118">
            <v>13041</v>
          </cell>
          <cell r="U118">
            <v>4450</v>
          </cell>
          <cell r="V118">
            <v>7855</v>
          </cell>
          <cell r="W118">
            <v>13041</v>
          </cell>
          <cell r="X118">
            <v>20896</v>
          </cell>
          <cell r="Y118">
            <v>2618</v>
          </cell>
          <cell r="Z118">
            <v>4347</v>
          </cell>
          <cell r="AA118">
            <v>6965</v>
          </cell>
          <cell r="AB118">
            <v>0</v>
          </cell>
          <cell r="AC118">
            <v>6965</v>
          </cell>
          <cell r="AD118">
            <v>6666</v>
          </cell>
          <cell r="AE118" t="str">
            <v>23.3</v>
          </cell>
          <cell r="AF118" t="str">
            <v>23.5</v>
          </cell>
          <cell r="AG118" t="str">
            <v>○</v>
          </cell>
          <cell r="AH118" t="str">
            <v>設備改修費に「集中リモコン電力按分ソフト」を追加、増額</v>
          </cell>
        </row>
        <row r="119">
          <cell r="B119" t="str">
            <v>10A-5267</v>
          </cell>
          <cell r="E119" t="str">
            <v>特別養護老人ホーム　オペラハウス鴨方　省エネ改修工事</v>
          </cell>
          <cell r="F119" t="str">
            <v>社会福祉法人　岡山千鳥福祉会  理事長  八田　武志</v>
          </cell>
          <cell r="G119" t="str">
            <v>社会福祉法人　岡山千鳥福祉会</v>
          </cell>
          <cell r="H119" t="str">
            <v>理事長</v>
          </cell>
          <cell r="I119" t="str">
            <v>八田　武志</v>
          </cell>
          <cell r="J119" t="str">
            <v>ユアサ商事株式会社　岡山支店</v>
          </cell>
          <cell r="K119" t="str">
            <v>工業マーケット部</v>
          </cell>
          <cell r="L119" t="str">
            <v>部長</v>
          </cell>
          <cell r="M119" t="str">
            <v>碓井利宏</v>
          </cell>
          <cell r="N119" t="str">
            <v>700-0971</v>
          </cell>
          <cell r="O119" t="str">
            <v>岡山県岡山市北区野田3丁目19番1号</v>
          </cell>
          <cell r="P119" t="str">
            <v>1316tu@yuasa.co.jp</v>
          </cell>
          <cell r="Q119" t="str">
            <v>086-245-2800</v>
          </cell>
          <cell r="R119" t="str">
            <v>086-245-5067</v>
          </cell>
          <cell r="S119">
            <v>7100</v>
          </cell>
          <cell r="T119">
            <v>21750</v>
          </cell>
          <cell r="U119">
            <v>61050</v>
          </cell>
          <cell r="V119">
            <v>68150</v>
          </cell>
          <cell r="W119">
            <v>21750</v>
          </cell>
          <cell r="X119">
            <v>89900</v>
          </cell>
          <cell r="Y119">
            <v>22716</v>
          </cell>
          <cell r="Z119">
            <v>7250</v>
          </cell>
          <cell r="AA119">
            <v>29966</v>
          </cell>
          <cell r="AB119">
            <v>659</v>
          </cell>
          <cell r="AC119">
            <v>30625</v>
          </cell>
          <cell r="AD119">
            <v>30625</v>
          </cell>
          <cell r="AE119" t="str">
            <v>23.3</v>
          </cell>
          <cell r="AF119" t="str">
            <v>23.12</v>
          </cell>
          <cell r="AG119" t="str">
            <v>○</v>
          </cell>
          <cell r="AH119" t="str">
            <v>3部ともコピー</v>
          </cell>
        </row>
        <row r="120">
          <cell r="B120" t="str">
            <v>10A-5268</v>
          </cell>
          <cell r="E120" t="str">
            <v>関内川島ビル省エネ改修工事</v>
          </cell>
          <cell r="F120" t="str">
            <v>株式会社　川島材木店    川島　淳子</v>
          </cell>
          <cell r="G120" t="str">
            <v>株式会社　川島材木店</v>
          </cell>
          <cell r="I120" t="str">
            <v>川島　淳子</v>
          </cell>
          <cell r="J120" t="str">
            <v>ユアサ商事株式会社</v>
          </cell>
          <cell r="K120" t="str">
            <v>ユアサエナジーソリューション室</v>
          </cell>
          <cell r="M120" t="str">
            <v>戸室 一聡</v>
          </cell>
          <cell r="N120" t="str">
            <v>103-8570</v>
          </cell>
          <cell r="O120" t="str">
            <v>東京都中央区日本橋大伝馬町１３－１０</v>
          </cell>
          <cell r="P120" t="str">
            <v>9190kt@yuasa.co.jp</v>
          </cell>
          <cell r="Q120" t="str">
            <v>03-3665-6582</v>
          </cell>
          <cell r="R120" t="str">
            <v>03-3665-6644</v>
          </cell>
          <cell r="S120">
            <v>2410</v>
          </cell>
          <cell r="T120">
            <v>13027</v>
          </cell>
          <cell r="U120">
            <v>5903</v>
          </cell>
          <cell r="V120">
            <v>8313</v>
          </cell>
          <cell r="W120">
            <v>13027</v>
          </cell>
          <cell r="X120">
            <v>21340</v>
          </cell>
          <cell r="Y120">
            <v>2771</v>
          </cell>
          <cell r="Z120">
            <v>4342</v>
          </cell>
          <cell r="AA120">
            <v>7113</v>
          </cell>
          <cell r="AB120">
            <v>156</v>
          </cell>
          <cell r="AC120">
            <v>7269</v>
          </cell>
          <cell r="AD120">
            <v>7269</v>
          </cell>
          <cell r="AE120" t="str">
            <v>23.3</v>
          </cell>
          <cell r="AF120" t="str">
            <v>23.8</v>
          </cell>
          <cell r="AG120" t="str">
            <v>○</v>
          </cell>
        </row>
        <row r="121">
          <cell r="B121" t="str">
            <v>10A-5269</v>
          </cell>
          <cell r="E121" t="str">
            <v>長野信用金庫若槻支店省エネ改修工事</v>
          </cell>
          <cell r="F121" t="str">
            <v>長野信用金庫    原　徹爾</v>
          </cell>
          <cell r="G121" t="str">
            <v>長野信用金庫</v>
          </cell>
          <cell r="I121" t="str">
            <v>原　徹爾</v>
          </cell>
          <cell r="J121" t="str">
            <v>ユアサ商事株式会社</v>
          </cell>
          <cell r="K121" t="str">
            <v>ユアサエナジーソリューション室</v>
          </cell>
          <cell r="M121" t="str">
            <v>戸室 一聡</v>
          </cell>
          <cell r="N121" t="str">
            <v>103-8570</v>
          </cell>
          <cell r="O121" t="str">
            <v>東京都中央区日本橋大伝馬町１３－１０</v>
          </cell>
          <cell r="P121" t="str">
            <v>9190kt@yuasa.co.jp</v>
          </cell>
          <cell r="Q121" t="str">
            <v>03-3665-6582</v>
          </cell>
          <cell r="R121" t="str">
            <v>03-3665-6644</v>
          </cell>
          <cell r="S121">
            <v>1185</v>
          </cell>
          <cell r="T121">
            <v>4126</v>
          </cell>
          <cell r="U121">
            <v>1989</v>
          </cell>
          <cell r="V121">
            <v>3174</v>
          </cell>
          <cell r="W121">
            <v>4126</v>
          </cell>
          <cell r="X121">
            <v>7300</v>
          </cell>
          <cell r="Y121">
            <v>1058</v>
          </cell>
          <cell r="Z121">
            <v>1375</v>
          </cell>
          <cell r="AA121">
            <v>2433</v>
          </cell>
          <cell r="AB121">
            <v>53</v>
          </cell>
          <cell r="AC121">
            <v>2486</v>
          </cell>
          <cell r="AD121">
            <v>2486</v>
          </cell>
          <cell r="AE121" t="str">
            <v>23.3</v>
          </cell>
          <cell r="AF121" t="str">
            <v>23.8</v>
          </cell>
          <cell r="AG121" t="str">
            <v>○</v>
          </cell>
        </row>
        <row r="122">
          <cell r="B122" t="str">
            <v>10A-5270</v>
          </cell>
          <cell r="E122" t="str">
            <v>特別養護老人ホーム　長船荘　省エネ改修工事</v>
          </cell>
          <cell r="F122" t="str">
            <v>社会福祉法人　岡山千鳥福祉会  理事長  八田　武志</v>
          </cell>
          <cell r="G122" t="str">
            <v>社会福祉法人　岡山千鳥福祉会</v>
          </cell>
          <cell r="H122" t="str">
            <v>理事長</v>
          </cell>
          <cell r="I122" t="str">
            <v>八田　武志</v>
          </cell>
          <cell r="J122" t="str">
            <v>ユアサ商事株式会社　岡山支店</v>
          </cell>
          <cell r="K122" t="str">
            <v>工業マーケット部</v>
          </cell>
          <cell r="L122" t="str">
            <v>部長</v>
          </cell>
          <cell r="M122" t="str">
            <v>碓井利宏</v>
          </cell>
          <cell r="N122" t="str">
            <v>700-0971</v>
          </cell>
          <cell r="O122" t="str">
            <v>岡山県岡山市北区野田3丁目19番1号</v>
          </cell>
          <cell r="P122" t="str">
            <v>1316tu@yuasa.co.jp</v>
          </cell>
          <cell r="Q122" t="str">
            <v>086-245-2800</v>
          </cell>
          <cell r="R122" t="str">
            <v>086-245-5067</v>
          </cell>
          <cell r="S122">
            <v>12400</v>
          </cell>
          <cell r="T122">
            <v>16230</v>
          </cell>
          <cell r="U122">
            <v>40570</v>
          </cell>
          <cell r="V122">
            <v>52970</v>
          </cell>
          <cell r="W122">
            <v>16230</v>
          </cell>
          <cell r="X122">
            <v>69200</v>
          </cell>
          <cell r="Y122">
            <v>17656</v>
          </cell>
          <cell r="Z122">
            <v>5410</v>
          </cell>
          <cell r="AA122">
            <v>23066</v>
          </cell>
          <cell r="AB122">
            <v>507</v>
          </cell>
          <cell r="AC122">
            <v>23573</v>
          </cell>
          <cell r="AD122">
            <v>23573</v>
          </cell>
          <cell r="AE122" t="str">
            <v>23.3</v>
          </cell>
          <cell r="AF122" t="str">
            <v>23.12</v>
          </cell>
          <cell r="AG122" t="str">
            <v>○</v>
          </cell>
          <cell r="AH122" t="str">
            <v>3部ともコピー</v>
          </cell>
        </row>
        <row r="123">
          <cell r="B123" t="str">
            <v>10A-5273</v>
          </cell>
          <cell r="E123" t="str">
            <v>特別養護老人ホームモモ改修工事</v>
          </cell>
          <cell r="F123" t="str">
            <v>社会福祉法人　蒼生会  理事長  大久保　祐次</v>
          </cell>
          <cell r="G123" t="str">
            <v>社会福祉法人　蒼生会</v>
          </cell>
          <cell r="H123" t="str">
            <v>理事長</v>
          </cell>
          <cell r="I123" t="str">
            <v>大久保　祐次</v>
          </cell>
          <cell r="J123" t="str">
            <v>株式会社コンティ</v>
          </cell>
          <cell r="K123" t="str">
            <v>営業本部建築課</v>
          </cell>
          <cell r="L123" t="str">
            <v>課長</v>
          </cell>
          <cell r="M123" t="str">
            <v>吉江文夫</v>
          </cell>
          <cell r="N123" t="str">
            <v>252-0303</v>
          </cell>
          <cell r="O123" t="str">
            <v>神奈川県相模原市南区相模大野３－１－７エピカビル８階</v>
          </cell>
          <cell r="P123" t="str">
            <v>yoshieh@comty.jp</v>
          </cell>
          <cell r="Q123" t="str">
            <v>042-747-5550</v>
          </cell>
          <cell r="R123" t="str">
            <v>042-747-5508</v>
          </cell>
          <cell r="S123">
            <v>8170</v>
          </cell>
          <cell r="T123">
            <v>59700</v>
          </cell>
          <cell r="U123">
            <v>53930</v>
          </cell>
          <cell r="V123">
            <v>62100</v>
          </cell>
          <cell r="W123">
            <v>59700</v>
          </cell>
          <cell r="X123">
            <v>121800</v>
          </cell>
          <cell r="Y123">
            <v>20700</v>
          </cell>
          <cell r="Z123">
            <v>19900</v>
          </cell>
          <cell r="AA123">
            <v>40600</v>
          </cell>
          <cell r="AB123">
            <v>0</v>
          </cell>
          <cell r="AC123">
            <v>40600</v>
          </cell>
          <cell r="AD123">
            <v>40600</v>
          </cell>
          <cell r="AE123" t="str">
            <v>23.2</v>
          </cell>
          <cell r="AF123" t="str">
            <v>23.6</v>
          </cell>
          <cell r="AG123" t="str">
            <v>○</v>
          </cell>
        </row>
        <row r="124">
          <cell r="B124" t="str">
            <v>10A-5276</v>
          </cell>
          <cell r="C124">
            <v>1</v>
          </cell>
          <cell r="E124" t="str">
            <v>秋田錦町ビル空調設備改修工事</v>
          </cell>
          <cell r="F124" t="str">
            <v>合同会社　ＣＫＲＦ８  職務執行者  石本　忠次</v>
          </cell>
          <cell r="G124" t="str">
            <v>合同会社　ＣＫＲＦ８</v>
          </cell>
          <cell r="H124" t="str">
            <v>職務執行者</v>
          </cell>
          <cell r="I124" t="str">
            <v>石本　忠次</v>
          </cell>
          <cell r="J124" t="str">
            <v>三菱電機ビルテクノサービス株式会社</v>
          </cell>
          <cell r="K124" t="str">
            <v>東北支社　ビル設備部　冷熱設備課</v>
          </cell>
          <cell r="L124" t="str">
            <v>主任</v>
          </cell>
          <cell r="M124" t="str">
            <v>渡邉正義</v>
          </cell>
          <cell r="N124" t="str">
            <v>984-0051</v>
          </cell>
          <cell r="O124" t="str">
            <v>宮城県仙台市若林区新寺３－２－２０</v>
          </cell>
          <cell r="P124" t="str">
            <v>watanabe.masayoshi@meltec.co.jp</v>
          </cell>
          <cell r="Q124" t="str">
            <v>022-299-5932</v>
          </cell>
          <cell r="R124" t="str">
            <v>022-299-6507</v>
          </cell>
          <cell r="S124">
            <v>11244</v>
          </cell>
          <cell r="T124">
            <v>43390</v>
          </cell>
          <cell r="U124">
            <v>31366</v>
          </cell>
          <cell r="V124">
            <v>42610</v>
          </cell>
          <cell r="W124">
            <v>43390</v>
          </cell>
          <cell r="X124">
            <v>86000</v>
          </cell>
          <cell r="Y124">
            <v>14203</v>
          </cell>
          <cell r="Z124">
            <v>14463</v>
          </cell>
          <cell r="AA124">
            <v>28666</v>
          </cell>
          <cell r="AB124">
            <v>630</v>
          </cell>
          <cell r="AC124">
            <v>29296</v>
          </cell>
          <cell r="AD124">
            <v>29297</v>
          </cell>
          <cell r="AE124" t="str">
            <v>23.3</v>
          </cell>
          <cell r="AF124" t="str">
            <v>23.6</v>
          </cell>
          <cell r="AG124" t="str">
            <v>○</v>
          </cell>
          <cell r="AH124" t="str">
            <v>様式4-1、J切捨て処理、減額</v>
          </cell>
        </row>
        <row r="125">
          <cell r="B125" t="str">
            <v>10A-5279</v>
          </cell>
          <cell r="E125" t="str">
            <v>虎ノ門八束ビル空調設備省エネ化工事</v>
          </cell>
          <cell r="F125" t="str">
            <v>有限会社　八束    鹿島　春彦</v>
          </cell>
          <cell r="G125" t="str">
            <v>有限会社　八束</v>
          </cell>
          <cell r="I125" t="str">
            <v>鹿島　春彦</v>
          </cell>
          <cell r="J125" t="str">
            <v>㈱創真設備サービス</v>
          </cell>
          <cell r="K125" t="str">
            <v>営業部</v>
          </cell>
          <cell r="L125" t="str">
            <v>課長</v>
          </cell>
          <cell r="M125" t="str">
            <v>小林寛邦</v>
          </cell>
          <cell r="N125" t="str">
            <v>143-0026</v>
          </cell>
          <cell r="O125" t="str">
            <v>東京都大田区西馬込1-2-1</v>
          </cell>
          <cell r="P125" t="str">
            <v>hirokuni.kobayashi@soushin-ss.co.jp</v>
          </cell>
          <cell r="Q125" t="str">
            <v>03-3773-8041</v>
          </cell>
          <cell r="R125" t="str">
            <v>03-3773-9583</v>
          </cell>
          <cell r="S125">
            <v>8190</v>
          </cell>
          <cell r="T125">
            <v>26795</v>
          </cell>
          <cell r="U125">
            <v>22205</v>
          </cell>
          <cell r="V125">
            <v>30395</v>
          </cell>
          <cell r="W125">
            <v>26795</v>
          </cell>
          <cell r="X125">
            <v>57190</v>
          </cell>
          <cell r="Y125">
            <v>10131</v>
          </cell>
          <cell r="Z125">
            <v>8931</v>
          </cell>
          <cell r="AA125">
            <v>19062</v>
          </cell>
          <cell r="AB125">
            <v>418</v>
          </cell>
          <cell r="AC125">
            <v>19480</v>
          </cell>
          <cell r="AD125">
            <v>19410</v>
          </cell>
          <cell r="AE125" t="str">
            <v>23.3</v>
          </cell>
          <cell r="AF125" t="str">
            <v>23.6</v>
          </cell>
          <cell r="AG125" t="str">
            <v>○</v>
          </cell>
          <cell r="AH125" t="str">
            <v>様式4-1、GH計算ミス修正、増額</v>
          </cell>
        </row>
        <row r="126">
          <cell r="B126" t="str">
            <v>10A-5280</v>
          </cell>
          <cell r="E126" t="str">
            <v>島田ビル空調設備省エネ化工事</v>
          </cell>
          <cell r="F126" t="str">
            <v>株式会社　三宗  代表取締役  島田　靖博</v>
          </cell>
          <cell r="G126" t="str">
            <v>株式会社　三宗</v>
          </cell>
          <cell r="H126" t="str">
            <v>代表取締役</v>
          </cell>
          <cell r="I126" t="str">
            <v>島田　靖博</v>
          </cell>
          <cell r="J126" t="str">
            <v>㈱創真設備サービス</v>
          </cell>
          <cell r="K126" t="str">
            <v>営業部</v>
          </cell>
          <cell r="L126" t="str">
            <v>課長</v>
          </cell>
          <cell r="M126" t="str">
            <v>小林寛邦</v>
          </cell>
          <cell r="N126" t="str">
            <v>143-0026</v>
          </cell>
          <cell r="O126" t="str">
            <v>東京都大田区西馬込1-2-1</v>
          </cell>
          <cell r="P126" t="str">
            <v>hirokuni.kobayashi@soushin-ss.co.jp</v>
          </cell>
          <cell r="Q126" t="str">
            <v>03-3773-8041</v>
          </cell>
          <cell r="R126" t="str">
            <v>03-3773-9583</v>
          </cell>
          <cell r="S126">
            <v>2165</v>
          </cell>
          <cell r="T126">
            <v>12980</v>
          </cell>
          <cell r="U126">
            <v>9472</v>
          </cell>
          <cell r="V126">
            <v>11637</v>
          </cell>
          <cell r="W126">
            <v>12980</v>
          </cell>
          <cell r="X126">
            <v>24617</v>
          </cell>
          <cell r="Y126">
            <v>3879</v>
          </cell>
          <cell r="Z126">
            <v>4326</v>
          </cell>
          <cell r="AA126">
            <v>8205</v>
          </cell>
          <cell r="AB126">
            <v>95</v>
          </cell>
          <cell r="AC126">
            <v>8300</v>
          </cell>
          <cell r="AD126">
            <v>8300</v>
          </cell>
          <cell r="AE126" t="str">
            <v>23.3</v>
          </cell>
          <cell r="AF126" t="str">
            <v>23.6</v>
          </cell>
          <cell r="AG126" t="str">
            <v>○</v>
          </cell>
          <cell r="AH126" t="str">
            <v>様式4-1、GH計算ミス修正、補助額変わらず</v>
          </cell>
        </row>
        <row r="127">
          <cell r="B127" t="str">
            <v>10A-5282</v>
          </cell>
          <cell r="E127" t="str">
            <v>日野町役場庁舎設備等改修工事</v>
          </cell>
          <cell r="F127" t="str">
            <v>日野町  日野町長  藤澤　直広</v>
          </cell>
          <cell r="G127" t="str">
            <v>日野町</v>
          </cell>
          <cell r="H127" t="str">
            <v>日野町長</v>
          </cell>
          <cell r="I127" t="str">
            <v>藤澤　直広</v>
          </cell>
          <cell r="J127" t="str">
            <v>株式会社 建築事務所 エヌピィオー</v>
          </cell>
          <cell r="M127" t="str">
            <v>水口　潤</v>
          </cell>
          <cell r="N127" t="str">
            <v>520-0043</v>
          </cell>
          <cell r="O127" t="str">
            <v>滋賀県大津市中央一丁目６番１１号 ＦＥＣビルディング ５Ｆ</v>
          </cell>
          <cell r="P127" t="str">
            <v>npo-minaguchi.a@mbk.nifty.com</v>
          </cell>
          <cell r="Q127" t="str">
            <v>077-525-6691</v>
          </cell>
          <cell r="R127" t="str">
            <v>077-524-1350</v>
          </cell>
          <cell r="S127">
            <v>1262</v>
          </cell>
          <cell r="T127">
            <v>71002</v>
          </cell>
          <cell r="U127">
            <v>21796</v>
          </cell>
          <cell r="V127">
            <v>23058</v>
          </cell>
          <cell r="W127">
            <v>71002</v>
          </cell>
          <cell r="X127">
            <v>94060</v>
          </cell>
          <cell r="Y127">
            <v>7686</v>
          </cell>
          <cell r="Z127">
            <v>23667</v>
          </cell>
          <cell r="AA127">
            <v>31353</v>
          </cell>
          <cell r="AB127">
            <v>689</v>
          </cell>
          <cell r="AC127">
            <v>32042</v>
          </cell>
          <cell r="AD127">
            <v>32043</v>
          </cell>
          <cell r="AE127" t="str">
            <v>23.3</v>
          </cell>
          <cell r="AF127" t="str">
            <v>23.6</v>
          </cell>
          <cell r="AG127" t="str">
            <v>○</v>
          </cell>
          <cell r="AH127" t="str">
            <v>様式4-1、GH計算ミス修正、減額
採択日以降の出来高となる事は了解済み
市長印は正本のみ、着工時期→OK</v>
          </cell>
        </row>
        <row r="128">
          <cell r="B128" t="str">
            <v>10A-5284</v>
          </cell>
          <cell r="E128" t="str">
            <v>サンスカイタワー改修工事</v>
          </cell>
          <cell r="F128" t="str">
            <v xml:space="preserve">砂押　克佳    </v>
          </cell>
          <cell r="G128" t="str">
            <v>砂押　克佳</v>
          </cell>
          <cell r="J128" t="str">
            <v>有限会社日興住宅</v>
          </cell>
          <cell r="L128" t="str">
            <v>代表取締役</v>
          </cell>
          <cell r="M128" t="str">
            <v>砂押克佳</v>
          </cell>
          <cell r="N128" t="str">
            <v>312-0052</v>
          </cell>
          <cell r="O128" t="str">
            <v>茨城県ひたちなか市東石川２６１１－４９</v>
          </cell>
          <cell r="P128" t="str">
            <v>gioire@goo.jp</v>
          </cell>
          <cell r="Q128" t="str">
            <v>029-274-1434</v>
          </cell>
          <cell r="R128" t="str">
            <v>029-275-1000</v>
          </cell>
          <cell r="S128">
            <v>1795</v>
          </cell>
          <cell r="T128">
            <v>16441</v>
          </cell>
          <cell r="U128">
            <v>3600</v>
          </cell>
          <cell r="V128">
            <v>5395</v>
          </cell>
          <cell r="W128">
            <v>16441</v>
          </cell>
          <cell r="X128">
            <v>21836</v>
          </cell>
          <cell r="Y128">
            <v>1798</v>
          </cell>
          <cell r="Z128">
            <v>5480</v>
          </cell>
          <cell r="AA128">
            <v>7278</v>
          </cell>
          <cell r="AB128">
            <v>160</v>
          </cell>
          <cell r="AC128">
            <v>7438</v>
          </cell>
          <cell r="AD128">
            <v>7438</v>
          </cell>
          <cell r="AE128" t="str">
            <v>23.3</v>
          </cell>
          <cell r="AF128" t="str">
            <v>23.7</v>
          </cell>
          <cell r="AG128" t="str">
            <v>◎</v>
          </cell>
        </row>
        <row r="129">
          <cell r="B129" t="str">
            <v>10A-5288</v>
          </cell>
          <cell r="E129" t="str">
            <v>フルサト工業株式会社本社ビル改修工事</v>
          </cell>
          <cell r="F129" t="str">
            <v>フルサト工業株式会社    古里　龍平</v>
          </cell>
          <cell r="G129" t="str">
            <v>フルサト工業株式会社</v>
          </cell>
          <cell r="I129" t="str">
            <v>古里　龍平</v>
          </cell>
          <cell r="J129" t="str">
            <v>ダイキン空調大阪株式会社</v>
          </cell>
          <cell r="K129" t="str">
            <v>技術部</v>
          </cell>
          <cell r="M129" t="str">
            <v>田中寛人</v>
          </cell>
          <cell r="N129" t="str">
            <v>556-0011</v>
          </cell>
          <cell r="O129" t="str">
            <v>大阪府大阪市浪速区難波中二丁目１０番７０号</v>
          </cell>
          <cell r="P129" t="str">
            <v>hiroto.tanaka@grp.daikin.co.jp</v>
          </cell>
          <cell r="Q129" t="str">
            <v>06-6647-1378</v>
          </cell>
          <cell r="R129" t="str">
            <v>06-6647-1379</v>
          </cell>
          <cell r="S129">
            <v>845</v>
          </cell>
          <cell r="T129">
            <v>18300</v>
          </cell>
          <cell r="U129">
            <v>26200</v>
          </cell>
          <cell r="V129">
            <v>27045</v>
          </cell>
          <cell r="W129">
            <v>18300</v>
          </cell>
          <cell r="X129">
            <v>45345</v>
          </cell>
          <cell r="Y129">
            <v>9015</v>
          </cell>
          <cell r="Z129">
            <v>6100</v>
          </cell>
          <cell r="AA129">
            <v>15115</v>
          </cell>
          <cell r="AB129">
            <v>0</v>
          </cell>
          <cell r="AC129">
            <v>15115</v>
          </cell>
          <cell r="AD129">
            <v>15115</v>
          </cell>
          <cell r="AE129" t="str">
            <v>23.3</v>
          </cell>
          <cell r="AF129" t="str">
            <v>23.5</v>
          </cell>
          <cell r="AG129" t="str">
            <v>○</v>
          </cell>
        </row>
        <row r="130">
          <cell r="B130" t="str">
            <v>10A-5293</v>
          </cell>
          <cell r="E130" t="str">
            <v>社会福祉法人県央福祉会つかのめの里　省エネルギー改修工事</v>
          </cell>
          <cell r="F130" t="str">
            <v>社会福祉法人県央福祉会  理事長  土田　義郎</v>
          </cell>
          <cell r="G130" t="str">
            <v>社会福祉法人県央福祉会</v>
          </cell>
          <cell r="H130" t="str">
            <v>理事長</v>
          </cell>
          <cell r="I130" t="str">
            <v>土田　義郎</v>
          </cell>
          <cell r="J130" t="str">
            <v>株式会社ヤマト</v>
          </cell>
          <cell r="K130" t="str">
            <v>企画開発部</v>
          </cell>
          <cell r="L130" t="str">
            <v>主査</v>
          </cell>
          <cell r="M130" t="str">
            <v>大塚　大輔</v>
          </cell>
          <cell r="N130" t="str">
            <v>371-0844</v>
          </cell>
          <cell r="O130" t="str">
            <v>群馬県前橋市古市町１１８</v>
          </cell>
          <cell r="P130" t="str">
            <v>Otsuka_Daisuke@yamato-se.co.jp</v>
          </cell>
          <cell r="Q130" t="str">
            <v>027-290-1846</v>
          </cell>
          <cell r="R130" t="str">
            <v>027-290-1885</v>
          </cell>
          <cell r="S130">
            <v>14418</v>
          </cell>
          <cell r="T130">
            <v>12101</v>
          </cell>
          <cell r="U130">
            <v>13781</v>
          </cell>
          <cell r="V130">
            <v>28199</v>
          </cell>
          <cell r="W130">
            <v>12101</v>
          </cell>
          <cell r="X130">
            <v>40300</v>
          </cell>
          <cell r="Y130">
            <v>9399</v>
          </cell>
          <cell r="Z130">
            <v>4033</v>
          </cell>
          <cell r="AA130">
            <v>13432</v>
          </cell>
          <cell r="AB130">
            <v>0</v>
          </cell>
          <cell r="AC130">
            <v>13432</v>
          </cell>
          <cell r="AD130">
            <v>13432</v>
          </cell>
          <cell r="AE130" t="str">
            <v>23.3</v>
          </cell>
          <cell r="AF130" t="str">
            <v>23.9</v>
          </cell>
          <cell r="AG130" t="str">
            <v>○</v>
          </cell>
        </row>
        <row r="131">
          <cell r="B131" t="str">
            <v>10A-5296</v>
          </cell>
          <cell r="E131" t="str">
            <v>武蔵野センタービル省エネ改修工事</v>
          </cell>
          <cell r="F131" t="str">
            <v>ウテナ産業株式会社    臺　徳二郎</v>
          </cell>
          <cell r="G131" t="str">
            <v>ウテナ産業株式会社</v>
          </cell>
          <cell r="I131" t="str">
            <v>臺　徳二郎</v>
          </cell>
          <cell r="J131" t="str">
            <v>三井不動産ビルマネジメント株式会社</v>
          </cell>
          <cell r="K131" t="str">
            <v>リノベーション事業部工事課</v>
          </cell>
          <cell r="M131" t="str">
            <v>長尾悦治</v>
          </cell>
          <cell r="N131" t="str">
            <v>103-0022</v>
          </cell>
          <cell r="O131" t="str">
            <v>東京都中央区日本橋室町3-2-15NBF日本橋室町センタービル</v>
          </cell>
          <cell r="P131" t="str">
            <v>e-nagao@mfbm.co.jp</v>
          </cell>
          <cell r="Q131" t="str">
            <v>03-6214-1435</v>
          </cell>
          <cell r="R131" t="str">
            <v>03-6214-1461</v>
          </cell>
          <cell r="S131">
            <v>16303</v>
          </cell>
          <cell r="T131">
            <v>232669</v>
          </cell>
          <cell r="U131">
            <v>312668</v>
          </cell>
          <cell r="V131">
            <v>328971</v>
          </cell>
          <cell r="W131">
            <v>232669</v>
          </cell>
          <cell r="X131">
            <v>561640</v>
          </cell>
          <cell r="Y131">
            <v>109657</v>
          </cell>
          <cell r="Z131">
            <v>50000</v>
          </cell>
          <cell r="AA131">
            <v>100000</v>
          </cell>
          <cell r="AB131">
            <v>2200</v>
          </cell>
          <cell r="AC131">
            <v>102200</v>
          </cell>
          <cell r="AD131">
            <v>102200</v>
          </cell>
          <cell r="AE131" t="str">
            <v>23.3</v>
          </cell>
          <cell r="AF131" t="str">
            <v>24.2</v>
          </cell>
          <cell r="AG131" t="str">
            <v>◎</v>
          </cell>
        </row>
        <row r="132">
          <cell r="B132" t="str">
            <v>10A-5299</v>
          </cell>
          <cell r="C132">
            <v>2</v>
          </cell>
          <cell r="E132" t="str">
            <v>きもちんよかね省ｴﾈ改修工事</v>
          </cell>
          <cell r="F132" t="str">
            <v>株式会社　中村建築    中村　哲</v>
          </cell>
          <cell r="G132" t="str">
            <v>株式会社　中村建築</v>
          </cell>
          <cell r="I132" t="str">
            <v>中村　哲</v>
          </cell>
          <cell r="J132" t="str">
            <v>株式会社　中村建築</v>
          </cell>
          <cell r="L132" t="str">
            <v>代表者</v>
          </cell>
          <cell r="M132" t="str">
            <v>中村　哲</v>
          </cell>
          <cell r="N132" t="str">
            <v>847-0133</v>
          </cell>
          <cell r="O132" t="str">
            <v>佐賀県唐津市湊町８９５－１</v>
          </cell>
          <cell r="P132" t="str">
            <v>nakamura@nakamura-kenchiku.jp</v>
          </cell>
          <cell r="Q132" t="str">
            <v>0955-79-0638</v>
          </cell>
          <cell r="R132" t="str">
            <v>0955-79-0800</v>
          </cell>
          <cell r="S132">
            <v>940</v>
          </cell>
          <cell r="T132">
            <v>5976</v>
          </cell>
          <cell r="U132">
            <v>829</v>
          </cell>
          <cell r="V132">
            <v>1769</v>
          </cell>
          <cell r="W132">
            <v>5976</v>
          </cell>
          <cell r="X132">
            <v>7745</v>
          </cell>
          <cell r="Y132">
            <v>589</v>
          </cell>
          <cell r="Z132">
            <v>1992</v>
          </cell>
          <cell r="AA132">
            <v>2581</v>
          </cell>
          <cell r="AB132">
            <v>56</v>
          </cell>
          <cell r="AC132">
            <v>2637</v>
          </cell>
          <cell r="AD132">
            <v>2637</v>
          </cell>
          <cell r="AE132" t="str">
            <v>23.2</v>
          </cell>
          <cell r="AF132" t="str">
            <v>23.3</v>
          </cell>
          <cell r="AG132" t="str">
            <v>○</v>
          </cell>
          <cell r="AH132" t="str">
            <v>工期チェック→OK</v>
          </cell>
        </row>
        <row r="133">
          <cell r="B133" t="str">
            <v>10A-5300</v>
          </cell>
          <cell r="E133" t="str">
            <v>プライムケア桃花林　省エネルギー改修工事</v>
          </cell>
          <cell r="F133" t="str">
            <v>財団法人仁泉会医学研究所  理事長  佐藤　喜一</v>
          </cell>
          <cell r="G133" t="str">
            <v>財団法人仁泉会医学研究所</v>
          </cell>
          <cell r="H133" t="str">
            <v>理事長</v>
          </cell>
          <cell r="I133" t="str">
            <v>佐藤　喜一</v>
          </cell>
          <cell r="J133" t="str">
            <v>株式会社ヤマト</v>
          </cell>
          <cell r="K133" t="str">
            <v>企画開発部</v>
          </cell>
          <cell r="L133" t="str">
            <v>主査</v>
          </cell>
          <cell r="M133" t="str">
            <v>大塚　大輔</v>
          </cell>
          <cell r="N133" t="str">
            <v>371-0844</v>
          </cell>
          <cell r="O133" t="str">
            <v>群馬県前橋市古市町１１８</v>
          </cell>
          <cell r="P133" t="str">
            <v>Otsuka_Daisuke@yamato-se.co.jp</v>
          </cell>
          <cell r="Q133" t="str">
            <v>027-290-1846</v>
          </cell>
          <cell r="R133" t="str">
            <v>027-290-1885</v>
          </cell>
          <cell r="S133">
            <v>24224</v>
          </cell>
          <cell r="T133">
            <v>29008</v>
          </cell>
          <cell r="U133">
            <v>84768</v>
          </cell>
          <cell r="V133">
            <v>108992</v>
          </cell>
          <cell r="W133">
            <v>29008</v>
          </cell>
          <cell r="X133">
            <v>138000</v>
          </cell>
          <cell r="Y133">
            <v>36330</v>
          </cell>
          <cell r="Z133">
            <v>9669</v>
          </cell>
          <cell r="AA133">
            <v>45999</v>
          </cell>
          <cell r="AB133">
            <v>0</v>
          </cell>
          <cell r="AC133">
            <v>45999</v>
          </cell>
          <cell r="AD133">
            <v>45999</v>
          </cell>
          <cell r="AE133" t="str">
            <v>23.3</v>
          </cell>
          <cell r="AF133" t="str">
            <v>23.11</v>
          </cell>
          <cell r="AG133" t="str">
            <v>○</v>
          </cell>
        </row>
        <row r="134">
          <cell r="B134" t="str">
            <v>10A-5305</v>
          </cell>
          <cell r="E134" t="str">
            <v>サンモトビル空調機全館更新工事</v>
          </cell>
          <cell r="F134" t="str">
            <v>株式会社サンモト    宮下　治二郎</v>
          </cell>
          <cell r="G134" t="str">
            <v>株式会社サンモト</v>
          </cell>
          <cell r="I134" t="str">
            <v>宮下　治二郎</v>
          </cell>
          <cell r="J134" t="str">
            <v>株式会社朝日機器エンジニアリング大阪支店</v>
          </cell>
          <cell r="K134" t="str">
            <v>機設事業部</v>
          </cell>
          <cell r="L134" t="str">
            <v>次長</v>
          </cell>
          <cell r="M134" t="str">
            <v>小坂井英市</v>
          </cell>
          <cell r="N134" t="str">
            <v>531-0074</v>
          </cell>
          <cell r="O134" t="str">
            <v>大阪府大阪市北区本庄東３丁目１０番９号</v>
          </cell>
          <cell r="P134" t="str">
            <v>kozakai@akefron.co.jp</v>
          </cell>
          <cell r="Q134" t="str">
            <v>06-6374-9111</v>
          </cell>
          <cell r="R134" t="str">
            <v>06-6374-9112</v>
          </cell>
          <cell r="S134">
            <v>830</v>
          </cell>
          <cell r="T134">
            <v>6000</v>
          </cell>
          <cell r="U134">
            <v>3740</v>
          </cell>
          <cell r="V134">
            <v>4570</v>
          </cell>
          <cell r="W134">
            <v>6000</v>
          </cell>
          <cell r="X134">
            <v>10570</v>
          </cell>
          <cell r="Y134">
            <v>1523</v>
          </cell>
          <cell r="Z134">
            <v>2000</v>
          </cell>
          <cell r="AA134">
            <v>3523</v>
          </cell>
          <cell r="AB134">
            <v>77</v>
          </cell>
          <cell r="AC134">
            <v>3600</v>
          </cell>
          <cell r="AD134">
            <v>3600</v>
          </cell>
          <cell r="AE134" t="str">
            <v>23.3</v>
          </cell>
          <cell r="AF134" t="str">
            <v>23.4</v>
          </cell>
          <cell r="AG134" t="str">
            <v>○</v>
          </cell>
        </row>
        <row r="135">
          <cell r="B135" t="str">
            <v>10A-5306</v>
          </cell>
          <cell r="C135">
            <v>1</v>
          </cell>
          <cell r="E135" t="str">
            <v>医療法人静寿会　渡辺病院　省エネ改修事業</v>
          </cell>
          <cell r="F135" t="str">
            <v>医療法人静寿会　渡辺病院    渡邉　功</v>
          </cell>
          <cell r="G135" t="str">
            <v>医療法人静寿会　渡辺病院</v>
          </cell>
          <cell r="I135" t="str">
            <v>渡邉　功</v>
          </cell>
          <cell r="J135" t="str">
            <v>畿北冷熱株式会社</v>
          </cell>
          <cell r="M135" t="str">
            <v>深　谷　聡</v>
          </cell>
          <cell r="N135" t="str">
            <v>620-0882</v>
          </cell>
          <cell r="O135" t="str">
            <v>京都府福知山市字堀2252番地の１</v>
          </cell>
          <cell r="P135" t="str">
            <v>s-fukaya@kihokureinetsu.co.jp</v>
          </cell>
          <cell r="Q135" t="str">
            <v>0773-23-5568</v>
          </cell>
          <cell r="R135" t="str">
            <v>0773-23-5569</v>
          </cell>
          <cell r="S135">
            <v>1250</v>
          </cell>
          <cell r="T135">
            <v>9400</v>
          </cell>
          <cell r="U135">
            <v>15100</v>
          </cell>
          <cell r="V135">
            <v>16350</v>
          </cell>
          <cell r="W135">
            <v>9400</v>
          </cell>
          <cell r="X135">
            <v>25750</v>
          </cell>
          <cell r="Y135">
            <v>5450</v>
          </cell>
          <cell r="Z135">
            <v>3133</v>
          </cell>
          <cell r="AA135">
            <v>8583</v>
          </cell>
          <cell r="AB135">
            <v>187</v>
          </cell>
          <cell r="AC135">
            <v>8770</v>
          </cell>
          <cell r="AD135">
            <v>8763</v>
          </cell>
          <cell r="AE135" t="str">
            <v>23.3</v>
          </cell>
          <cell r="AF135" t="str">
            <v>23.9</v>
          </cell>
          <cell r="AG135" t="str">
            <v>○</v>
          </cell>
          <cell r="AH135" t="str">
            <v>「注意物件」
諸経費計算ミス修正、増額</v>
          </cell>
        </row>
        <row r="136">
          <cell r="B136" t="str">
            <v>10A-5308</v>
          </cell>
          <cell r="E136" t="str">
            <v>富雄会館　省エネ改修事業</v>
          </cell>
          <cell r="F136" t="str">
            <v>燦ホールディングス株式会社  代表取締役社長  古内　耕太郎</v>
          </cell>
          <cell r="G136" t="str">
            <v>燦ホールディングス株式会社</v>
          </cell>
          <cell r="H136" t="str">
            <v>代表取締役社長</v>
          </cell>
          <cell r="I136" t="str">
            <v>古内　耕太郎</v>
          </cell>
          <cell r="J136" t="str">
            <v>㈱小田沢設備</v>
          </cell>
          <cell r="K136" t="str">
            <v>営業部</v>
          </cell>
          <cell r="L136" t="str">
            <v>次長</v>
          </cell>
          <cell r="M136" t="str">
            <v>飯田信英</v>
          </cell>
          <cell r="N136" t="str">
            <v>542-0072</v>
          </cell>
          <cell r="O136" t="str">
            <v>大阪府大阪市中央区高津1-3-5</v>
          </cell>
          <cell r="P136" t="str">
            <v>osaka@odasawa.com</v>
          </cell>
          <cell r="Q136" t="str">
            <v>06-6763-3212</v>
          </cell>
          <cell r="R136" t="str">
            <v>06-6763-3229</v>
          </cell>
          <cell r="S136">
            <v>3630</v>
          </cell>
          <cell r="T136">
            <v>14412</v>
          </cell>
          <cell r="U136">
            <v>17978</v>
          </cell>
          <cell r="V136">
            <v>21608</v>
          </cell>
          <cell r="W136">
            <v>14412</v>
          </cell>
          <cell r="X136">
            <v>36020</v>
          </cell>
          <cell r="Y136">
            <v>7202</v>
          </cell>
          <cell r="Z136">
            <v>4804</v>
          </cell>
          <cell r="AA136">
            <v>12006</v>
          </cell>
          <cell r="AB136">
            <v>0</v>
          </cell>
          <cell r="AC136">
            <v>12006</v>
          </cell>
          <cell r="AD136">
            <v>12006</v>
          </cell>
          <cell r="AE136" t="str">
            <v>23.3</v>
          </cell>
          <cell r="AF136" t="str">
            <v>24.2</v>
          </cell>
          <cell r="AG136" t="str">
            <v>○</v>
          </cell>
        </row>
        <row r="137">
          <cell r="B137" t="str">
            <v>10A-5309</v>
          </cell>
          <cell r="E137" t="str">
            <v>武蔵野病院における省エネ改修事業</v>
          </cell>
          <cell r="F137" t="str">
            <v>医療法人　医経会　武蔵野病院    佐々木　元</v>
          </cell>
          <cell r="G137" t="str">
            <v>医療法人　医経会　武蔵野病院</v>
          </cell>
          <cell r="I137" t="str">
            <v>佐々木　元</v>
          </cell>
          <cell r="J137" t="str">
            <v>東京ガス㈱</v>
          </cell>
          <cell r="K137" t="str">
            <v>都市ｴﾈﾙｷﾞｰ事業部</v>
          </cell>
          <cell r="M137" t="str">
            <v>遠藤　啓</v>
          </cell>
          <cell r="N137" t="str">
            <v>167-0042</v>
          </cell>
          <cell r="O137" t="str">
            <v>東京都杉並区西荻北5-8-22</v>
          </cell>
          <cell r="P137" t="str">
            <v>hiraku@tokyo-gas.co.jp</v>
          </cell>
          <cell r="Q137" t="str">
            <v>03-5310-5227</v>
          </cell>
          <cell r="R137" t="str">
            <v>03-5310-5230</v>
          </cell>
          <cell r="S137">
            <v>3243</v>
          </cell>
          <cell r="T137">
            <v>18000</v>
          </cell>
          <cell r="U137">
            <v>19107</v>
          </cell>
          <cell r="V137">
            <v>22350</v>
          </cell>
          <cell r="W137">
            <v>18000</v>
          </cell>
          <cell r="X137">
            <v>40350</v>
          </cell>
          <cell r="Y137">
            <v>7450</v>
          </cell>
          <cell r="Z137">
            <v>6000</v>
          </cell>
          <cell r="AA137">
            <v>13450</v>
          </cell>
          <cell r="AB137">
            <v>0</v>
          </cell>
          <cell r="AC137">
            <v>13450</v>
          </cell>
          <cell r="AD137">
            <v>13500</v>
          </cell>
          <cell r="AE137" t="str">
            <v>23.3</v>
          </cell>
          <cell r="AF137" t="str">
            <v>24.3</v>
          </cell>
          <cell r="AG137" t="str">
            <v>○</v>
          </cell>
          <cell r="AH137" t="str">
            <v>設計費を除外、減額</v>
          </cell>
        </row>
        <row r="138">
          <cell r="B138" t="str">
            <v>10A-5310</v>
          </cell>
          <cell r="E138" t="str">
            <v>株式会社ジェイコムウエスト北摂局省エネ改修工事</v>
          </cell>
          <cell r="F138" t="str">
            <v>株式会社ジェイコムウエスト    松本　正幸</v>
          </cell>
          <cell r="G138" t="str">
            <v>株式会社ジェイコムウエスト</v>
          </cell>
          <cell r="I138" t="str">
            <v>松本　正幸</v>
          </cell>
          <cell r="J138" t="str">
            <v>三菱電機ｼｽﾃﾑｻｰﾋﾞｽ㈱</v>
          </cell>
          <cell r="K138" t="str">
            <v>関西支社　商品部　ハウジング営業課</v>
          </cell>
          <cell r="M138" t="str">
            <v>檜木　富雄</v>
          </cell>
          <cell r="N138" t="str">
            <v>531-0076</v>
          </cell>
          <cell r="O138" t="str">
            <v>大阪府北区大淀中1-4-13</v>
          </cell>
          <cell r="P138" t="str">
            <v>hinoki-tomio@melsc.jp</v>
          </cell>
          <cell r="Q138" t="str">
            <v>06-6454-3917</v>
          </cell>
          <cell r="R138" t="str">
            <v>06-6454-3749</v>
          </cell>
          <cell r="S138">
            <v>3000</v>
          </cell>
          <cell r="T138">
            <v>8304</v>
          </cell>
          <cell r="U138">
            <v>2823</v>
          </cell>
          <cell r="V138">
            <v>5823</v>
          </cell>
          <cell r="W138">
            <v>8304</v>
          </cell>
          <cell r="X138">
            <v>14127</v>
          </cell>
          <cell r="Y138">
            <v>1941</v>
          </cell>
          <cell r="Z138">
            <v>2768</v>
          </cell>
          <cell r="AA138">
            <v>4709</v>
          </cell>
          <cell r="AB138">
            <v>0</v>
          </cell>
          <cell r="AC138">
            <v>4709</v>
          </cell>
          <cell r="AD138">
            <v>4709</v>
          </cell>
          <cell r="AE138" t="str">
            <v>23.3</v>
          </cell>
          <cell r="AF138" t="str">
            <v>23.12</v>
          </cell>
          <cell r="AG138" t="str">
            <v>○</v>
          </cell>
          <cell r="AH138" t="str">
            <v>諸経費で調整し補助額変わらず</v>
          </cell>
        </row>
        <row r="139">
          <cell r="B139" t="str">
            <v>10A-5311</v>
          </cell>
          <cell r="E139" t="str">
            <v>老人保健施設せのがわ省エネ改修工事</v>
          </cell>
          <cell r="F139" t="str">
            <v>医療法人社団　長寿会  理事長  畑野　栄治</v>
          </cell>
          <cell r="G139" t="str">
            <v>医療法人社団　長寿会</v>
          </cell>
          <cell r="H139" t="str">
            <v>理事長</v>
          </cell>
          <cell r="I139" t="str">
            <v>畑野　栄治</v>
          </cell>
          <cell r="J139" t="str">
            <v>中国システック㈱</v>
          </cell>
          <cell r="K139" t="str">
            <v>本社　営業部</v>
          </cell>
          <cell r="L139" t="str">
            <v>次長</v>
          </cell>
          <cell r="M139" t="str">
            <v>平田　英雄</v>
          </cell>
          <cell r="N139" t="str">
            <v>732-0826</v>
          </cell>
          <cell r="O139" t="str">
            <v>広島県広島市南区松川町３－２６</v>
          </cell>
          <cell r="P139" t="str">
            <v>hideo.hirata@c-systech.co.jp</v>
          </cell>
          <cell r="Q139" t="str">
            <v>082-261-4962</v>
          </cell>
          <cell r="R139" t="str">
            <v>082-261-8066</v>
          </cell>
          <cell r="S139">
            <v>2660</v>
          </cell>
          <cell r="T139">
            <v>22040</v>
          </cell>
          <cell r="U139">
            <v>7400</v>
          </cell>
          <cell r="V139">
            <v>10060</v>
          </cell>
          <cell r="W139">
            <v>22040</v>
          </cell>
          <cell r="X139">
            <v>32100</v>
          </cell>
          <cell r="Y139">
            <v>3353</v>
          </cell>
          <cell r="Z139">
            <v>7346</v>
          </cell>
          <cell r="AA139">
            <v>10699</v>
          </cell>
          <cell r="AB139">
            <v>41</v>
          </cell>
          <cell r="AC139">
            <v>10740</v>
          </cell>
          <cell r="AD139">
            <v>10740</v>
          </cell>
          <cell r="AE139" t="str">
            <v>23.3</v>
          </cell>
          <cell r="AF139" t="str">
            <v>23.6</v>
          </cell>
          <cell r="AG139" t="str">
            <v>◎</v>
          </cell>
        </row>
        <row r="140">
          <cell r="B140" t="str">
            <v>10A-5313</v>
          </cell>
          <cell r="E140" t="str">
            <v>山梨厚生病院１号館躯体（外皮）・空調・給湯・照明設備の省エネ改修事業</v>
          </cell>
          <cell r="F140" t="str">
            <v>財団法人　山梨厚生会    有泉　憲史</v>
          </cell>
          <cell r="G140" t="str">
            <v>財団法人　山梨厚生会</v>
          </cell>
          <cell r="I140" t="str">
            <v>有泉　憲史</v>
          </cell>
          <cell r="J140" t="str">
            <v>山梨厚生病院</v>
          </cell>
          <cell r="K140" t="str">
            <v>企画管理部</v>
          </cell>
          <cell r="L140" t="str">
            <v>課長代理</v>
          </cell>
          <cell r="M140" t="str">
            <v>田中淳一</v>
          </cell>
          <cell r="N140" t="str">
            <v>405-0033</v>
          </cell>
          <cell r="O140" t="str">
            <v>山梨県山梨市落合860</v>
          </cell>
          <cell r="P140" t="str">
            <v>jun09096404355@yahoo.co.jp</v>
          </cell>
          <cell r="Q140" t="str">
            <v>0553-23-1311</v>
          </cell>
          <cell r="R140" t="str">
            <v>0553-22-1000</v>
          </cell>
          <cell r="S140">
            <v>8000</v>
          </cell>
          <cell r="T140">
            <v>37700</v>
          </cell>
          <cell r="U140">
            <v>48400</v>
          </cell>
          <cell r="V140">
            <v>56400</v>
          </cell>
          <cell r="W140">
            <v>37700</v>
          </cell>
          <cell r="X140">
            <v>94100</v>
          </cell>
          <cell r="Y140">
            <v>18800</v>
          </cell>
          <cell r="Z140">
            <v>12566</v>
          </cell>
          <cell r="AA140">
            <v>31366</v>
          </cell>
          <cell r="AB140">
            <v>634</v>
          </cell>
          <cell r="AC140">
            <v>32000</v>
          </cell>
          <cell r="AD140">
            <v>32000</v>
          </cell>
          <cell r="AE140" t="str">
            <v>23.3</v>
          </cell>
          <cell r="AF140" t="str">
            <v>23.12</v>
          </cell>
          <cell r="AG140" t="str">
            <v>○</v>
          </cell>
        </row>
        <row r="141">
          <cell r="B141" t="str">
            <v>10A-5314</v>
          </cell>
          <cell r="E141" t="str">
            <v>茶屋町共同店舗　空調・断熱改修工事</v>
          </cell>
          <cell r="F141" t="str">
            <v>協同組合　茶屋町共同店舗    森山　尚樹</v>
          </cell>
          <cell r="G141" t="str">
            <v>協同組合　茶屋町共同店舗</v>
          </cell>
          <cell r="I141" t="str">
            <v>森山　尚樹</v>
          </cell>
          <cell r="J141" t="str">
            <v>株式会社　サピックス</v>
          </cell>
          <cell r="K141" t="str">
            <v>営業企画部</v>
          </cell>
          <cell r="L141" t="str">
            <v>係長</v>
          </cell>
          <cell r="M141" t="str">
            <v>粟屋　悟</v>
          </cell>
          <cell r="N141" t="str">
            <v>703-8256</v>
          </cell>
          <cell r="O141" t="str">
            <v>岡山県岡山市中区浜1－6－24</v>
          </cell>
          <cell r="P141" t="str">
            <v>ei-awaya@sapix.ne.jp</v>
          </cell>
          <cell r="Q141" t="str">
            <v>086-272-0666</v>
          </cell>
          <cell r="R141" t="str">
            <v>086-272-0987</v>
          </cell>
          <cell r="S141">
            <v>7920</v>
          </cell>
          <cell r="T141">
            <v>11828</v>
          </cell>
          <cell r="U141">
            <v>9771</v>
          </cell>
          <cell r="V141">
            <v>17691</v>
          </cell>
          <cell r="W141">
            <v>11828</v>
          </cell>
          <cell r="X141">
            <v>29519</v>
          </cell>
          <cell r="Y141">
            <v>5897</v>
          </cell>
          <cell r="Z141">
            <v>3942</v>
          </cell>
          <cell r="AA141">
            <v>9839</v>
          </cell>
          <cell r="AB141">
            <v>216</v>
          </cell>
          <cell r="AC141">
            <v>10055</v>
          </cell>
          <cell r="AD141">
            <v>10056</v>
          </cell>
          <cell r="AE141" t="str">
            <v>23.3</v>
          </cell>
          <cell r="AF141" t="str">
            <v>23.5</v>
          </cell>
          <cell r="AG141" t="str">
            <v>◎</v>
          </cell>
          <cell r="AH141" t="str">
            <v>切り捨て処理、減額</v>
          </cell>
        </row>
        <row r="142">
          <cell r="B142" t="str">
            <v>10A-5318</v>
          </cell>
          <cell r="E142" t="str">
            <v>ダイエー今池店　省エネ改修工事</v>
          </cell>
          <cell r="F142" t="str">
            <v>株式会社ダイエー  営繕・環境ISO推進部　部長  福田　啓三</v>
          </cell>
          <cell r="G142" t="str">
            <v>株式会社ダイエー</v>
          </cell>
          <cell r="H142" t="str">
            <v>営繕・環境ISO推進部　部長</v>
          </cell>
          <cell r="I142" t="str">
            <v>福田　啓三</v>
          </cell>
          <cell r="J142" t="str">
            <v>株式会社ダイエー</v>
          </cell>
          <cell r="K142" t="str">
            <v>総務人事本部　営繕・環境ISO推進部</v>
          </cell>
          <cell r="L142" t="str">
            <v>担当</v>
          </cell>
          <cell r="M142" t="str">
            <v>日浦　祐三</v>
          </cell>
          <cell r="N142" t="str">
            <v>135-0016</v>
          </cell>
          <cell r="O142" t="str">
            <v>東京都江東区東陽２丁目2番20号</v>
          </cell>
          <cell r="P142" t="str">
            <v>yuzo-hiura@email.daiei.co.jp</v>
          </cell>
          <cell r="Q142" t="str">
            <v>03-6388-7373</v>
          </cell>
          <cell r="R142" t="str">
            <v>03-5606-6255</v>
          </cell>
          <cell r="S142">
            <v>19000</v>
          </cell>
          <cell r="T142">
            <v>48072</v>
          </cell>
          <cell r="U142">
            <v>49928</v>
          </cell>
          <cell r="V142">
            <v>68928</v>
          </cell>
          <cell r="W142">
            <v>48072</v>
          </cell>
          <cell r="X142">
            <v>117000</v>
          </cell>
          <cell r="Y142">
            <v>22976</v>
          </cell>
          <cell r="Z142">
            <v>16024</v>
          </cell>
          <cell r="AA142">
            <v>39000</v>
          </cell>
          <cell r="AB142">
            <v>0</v>
          </cell>
          <cell r="AC142">
            <v>39000</v>
          </cell>
          <cell r="AD142">
            <v>39000</v>
          </cell>
          <cell r="AE142" t="str">
            <v>23.3</v>
          </cell>
          <cell r="AF142" t="str">
            <v>23.6</v>
          </cell>
          <cell r="AG142" t="str">
            <v>○</v>
          </cell>
        </row>
        <row r="143">
          <cell r="B143" t="str">
            <v>10A-5319</v>
          </cell>
          <cell r="E143" t="str">
            <v>広島グリーンヒル病院省エネ改修事業</v>
          </cell>
          <cell r="F143" t="str">
            <v>扶桑電通株式会社  取締役社長  藤井　英樹</v>
          </cell>
          <cell r="G143" t="str">
            <v>扶桑電通株式会社</v>
          </cell>
          <cell r="H143" t="str">
            <v>取締役社長</v>
          </cell>
          <cell r="I143" t="str">
            <v>藤井　英樹</v>
          </cell>
          <cell r="J143" t="str">
            <v>扶桑電通株式会社</v>
          </cell>
          <cell r="K143" t="str">
            <v>ファシリティー事業部</v>
          </cell>
          <cell r="L143" t="str">
            <v>次長</v>
          </cell>
          <cell r="M143" t="str">
            <v>浦田　稔</v>
          </cell>
          <cell r="N143" t="str">
            <v>104-0045</v>
          </cell>
          <cell r="O143" t="str">
            <v>東京都中央区築地5-4-18</v>
          </cell>
          <cell r="P143" t="str">
            <v>ffd8255@fusodentsu.co.jp</v>
          </cell>
          <cell r="Q143" t="str">
            <v>03-3544-7241</v>
          </cell>
          <cell r="R143" t="str">
            <v>03-3544-7240</v>
          </cell>
          <cell r="S143">
            <v>9001</v>
          </cell>
          <cell r="T143">
            <v>52647</v>
          </cell>
          <cell r="U143">
            <v>54982</v>
          </cell>
          <cell r="V143">
            <v>63983</v>
          </cell>
          <cell r="W143">
            <v>52647</v>
          </cell>
          <cell r="X143">
            <v>116630</v>
          </cell>
          <cell r="Y143">
            <v>21327</v>
          </cell>
          <cell r="Z143">
            <v>17549</v>
          </cell>
          <cell r="AA143">
            <v>38876</v>
          </cell>
          <cell r="AB143">
            <v>855</v>
          </cell>
          <cell r="AC143">
            <v>39731</v>
          </cell>
          <cell r="AD143">
            <v>39732</v>
          </cell>
          <cell r="AE143" t="str">
            <v>23.3</v>
          </cell>
          <cell r="AF143" t="str">
            <v>23.12</v>
          </cell>
          <cell r="AG143" t="str">
            <v>◎</v>
          </cell>
          <cell r="AH143" t="str">
            <v>工期確認→OK
切り捨て処理、減額</v>
          </cell>
        </row>
        <row r="144">
          <cell r="B144" t="str">
            <v>10A-5321</v>
          </cell>
          <cell r="E144" t="str">
            <v>社会福祉法人博愛会　省エネ改修事業</v>
          </cell>
          <cell r="F144" t="str">
            <v>社会福祉法人博愛会  理事長  深田　純</v>
          </cell>
          <cell r="G144" t="str">
            <v>社会福祉法人博愛会</v>
          </cell>
          <cell r="H144" t="str">
            <v>理事長</v>
          </cell>
          <cell r="I144" t="str">
            <v>深田　純</v>
          </cell>
          <cell r="J144" t="str">
            <v>島根電工株式会社　米子支社</v>
          </cell>
          <cell r="L144" t="str">
            <v>支社長</v>
          </cell>
          <cell r="M144" t="str">
            <v>河原　厚</v>
          </cell>
          <cell r="N144" t="str">
            <v>683-0803</v>
          </cell>
          <cell r="O144" t="str">
            <v>鳥取県米子市日ノ出町1-5-20</v>
          </cell>
          <cell r="P144" t="str">
            <v>agobara@sdgr.co.jp</v>
          </cell>
          <cell r="Q144" t="str">
            <v>0859-33-4171</v>
          </cell>
          <cell r="R144" t="str">
            <v>0859-33-7877</v>
          </cell>
          <cell r="S144">
            <v>7367</v>
          </cell>
          <cell r="T144">
            <v>43827</v>
          </cell>
          <cell r="U144">
            <v>43200</v>
          </cell>
          <cell r="V144">
            <v>50567</v>
          </cell>
          <cell r="W144">
            <v>43827</v>
          </cell>
          <cell r="X144">
            <v>94394</v>
          </cell>
          <cell r="Y144">
            <v>16855</v>
          </cell>
          <cell r="Z144">
            <v>14609</v>
          </cell>
          <cell r="AA144">
            <v>31464</v>
          </cell>
          <cell r="AB144">
            <v>0</v>
          </cell>
          <cell r="AC144">
            <v>31464</v>
          </cell>
          <cell r="AD144">
            <v>31464</v>
          </cell>
          <cell r="AE144" t="str">
            <v>23.3</v>
          </cell>
          <cell r="AF144" t="str">
            <v>23.7</v>
          </cell>
          <cell r="AG144" t="str">
            <v>○</v>
          </cell>
          <cell r="AH144" t="str">
            <v>「注意物件」</v>
          </cell>
        </row>
        <row r="145">
          <cell r="B145" t="str">
            <v>10A-5324</v>
          </cell>
          <cell r="E145" t="str">
            <v>ガーデニアごしょみ省エネ改修事業</v>
          </cell>
          <cell r="F145" t="str">
            <v>社会福祉法人三つ葉会  理事長  佐野　正道</v>
          </cell>
          <cell r="G145" t="str">
            <v>社会福祉法人三つ葉会</v>
          </cell>
          <cell r="H145" t="str">
            <v>理事長</v>
          </cell>
          <cell r="I145" t="str">
            <v>佐野　正道</v>
          </cell>
          <cell r="J145" t="str">
            <v>ダイキンファシリティーズ株式会社</v>
          </cell>
          <cell r="K145" t="str">
            <v>営業技術部</v>
          </cell>
          <cell r="M145" t="str">
            <v>中西　優太</v>
          </cell>
          <cell r="N145" t="str">
            <v>135-0016</v>
          </cell>
          <cell r="O145" t="str">
            <v>東京都江東区東陽５丁目29番3号</v>
          </cell>
          <cell r="P145" t="str">
            <v>yuuta.nakanishi@grp.daikin.co.jp</v>
          </cell>
          <cell r="Q145" t="str">
            <v>03-3648-9614</v>
          </cell>
          <cell r="R145" t="str">
            <v>03-3648-9541</v>
          </cell>
          <cell r="S145">
            <v>3313</v>
          </cell>
          <cell r="T145">
            <v>39350</v>
          </cell>
          <cell r="U145">
            <v>17337</v>
          </cell>
          <cell r="V145">
            <v>20650</v>
          </cell>
          <cell r="W145">
            <v>39350</v>
          </cell>
          <cell r="X145">
            <v>60000</v>
          </cell>
          <cell r="Y145">
            <v>6883</v>
          </cell>
          <cell r="Z145">
            <v>13116</v>
          </cell>
          <cell r="AA145">
            <v>19999</v>
          </cell>
          <cell r="AB145">
            <v>0</v>
          </cell>
          <cell r="AC145">
            <v>19999</v>
          </cell>
          <cell r="AD145">
            <v>20000</v>
          </cell>
          <cell r="AE145" t="str">
            <v>23.3</v>
          </cell>
          <cell r="AF145" t="str">
            <v>23.5</v>
          </cell>
          <cell r="AG145" t="str">
            <v>○</v>
          </cell>
          <cell r="AH145" t="str">
            <v>切り捨て処理、減額</v>
          </cell>
        </row>
        <row r="146">
          <cell r="B146" t="str">
            <v>10A-5325</v>
          </cell>
          <cell r="E146" t="str">
            <v>プレジール森之宮店省エネ改修事業</v>
          </cell>
          <cell r="F146" t="str">
            <v>第元観光株式会社    梅村　春彦</v>
          </cell>
          <cell r="G146" t="str">
            <v>第元観光株式会社</v>
          </cell>
          <cell r="I146" t="str">
            <v>梅村　春彦</v>
          </cell>
          <cell r="J146" t="str">
            <v>株式会社イーテック</v>
          </cell>
          <cell r="K146" t="str">
            <v>営業</v>
          </cell>
          <cell r="L146" t="str">
            <v>主任</v>
          </cell>
          <cell r="M146" t="str">
            <v>児玉　亜紀</v>
          </cell>
          <cell r="N146" t="str">
            <v>590-0813</v>
          </cell>
          <cell r="O146" t="str">
            <v>大阪府堺市堺区神石市之町4-12</v>
          </cell>
          <cell r="P146" t="str">
            <v>kodama@e-tec-web.co.jp</v>
          </cell>
          <cell r="Q146" t="str">
            <v>072-266-3824</v>
          </cell>
          <cell r="R146" t="str">
            <v>072-266-3826</v>
          </cell>
          <cell r="S146">
            <v>833</v>
          </cell>
          <cell r="T146">
            <v>6723</v>
          </cell>
          <cell r="U146">
            <v>2247</v>
          </cell>
          <cell r="V146">
            <v>3080</v>
          </cell>
          <cell r="W146">
            <v>6723</v>
          </cell>
          <cell r="X146">
            <v>9803</v>
          </cell>
          <cell r="Y146">
            <v>1026</v>
          </cell>
          <cell r="Z146">
            <v>2241</v>
          </cell>
          <cell r="AA146">
            <v>3267</v>
          </cell>
          <cell r="AB146">
            <v>0</v>
          </cell>
          <cell r="AC146">
            <v>3267</v>
          </cell>
          <cell r="AD146">
            <v>3267</v>
          </cell>
          <cell r="AE146" t="str">
            <v>23.3</v>
          </cell>
          <cell r="AF146" t="str">
            <v>23.6</v>
          </cell>
          <cell r="AG146" t="str">
            <v>○</v>
          </cell>
        </row>
        <row r="147">
          <cell r="B147" t="str">
            <v>10A-5326</v>
          </cell>
          <cell r="C147">
            <v>1</v>
          </cell>
          <cell r="E147" t="str">
            <v>第二西部ビル空調設備・躯体改修工事</v>
          </cell>
          <cell r="F147" t="str">
            <v>西部ビル株式会社    勝野　喜信</v>
          </cell>
          <cell r="G147" t="str">
            <v>西部ビル株式会社</v>
          </cell>
          <cell r="I147" t="str">
            <v>勝野　喜信</v>
          </cell>
          <cell r="J147" t="str">
            <v>三菱電機ビルテクノサービス　㈱</v>
          </cell>
          <cell r="K147" t="str">
            <v>ビル設備部</v>
          </cell>
          <cell r="L147" t="str">
            <v>参事</v>
          </cell>
          <cell r="M147" t="str">
            <v>佐藤　忠喜</v>
          </cell>
          <cell r="N147" t="str">
            <v>812-0042</v>
          </cell>
          <cell r="O147" t="str">
            <v>福岡県福岡市博多区豊1-9-71</v>
          </cell>
          <cell r="P147" t="str">
            <v>satoh.tadayoshi@meltec.co.jp</v>
          </cell>
          <cell r="Q147" t="str">
            <v>092-474-8224</v>
          </cell>
          <cell r="R147" t="str">
            <v>092-474-8298</v>
          </cell>
          <cell r="S147">
            <v>5935</v>
          </cell>
          <cell r="T147">
            <v>9770</v>
          </cell>
          <cell r="U147">
            <v>6850</v>
          </cell>
          <cell r="V147">
            <v>12785</v>
          </cell>
          <cell r="W147">
            <v>9770</v>
          </cell>
          <cell r="X147">
            <v>22555</v>
          </cell>
          <cell r="Y147">
            <v>4261</v>
          </cell>
          <cell r="Z147">
            <v>3256</v>
          </cell>
          <cell r="AA147">
            <v>7517</v>
          </cell>
          <cell r="AB147">
            <v>0</v>
          </cell>
          <cell r="AC147">
            <v>7517</v>
          </cell>
          <cell r="AD147">
            <v>7518</v>
          </cell>
          <cell r="AE147" t="str">
            <v>23.2</v>
          </cell>
          <cell r="AF147" t="str">
            <v>23.3</v>
          </cell>
          <cell r="AG147" t="str">
            <v>◎</v>
          </cell>
          <cell r="AH147" t="str">
            <v>切り捨て処理、減額</v>
          </cell>
        </row>
        <row r="148">
          <cell r="B148" t="str">
            <v>10A-5327</v>
          </cell>
          <cell r="C148">
            <v>1</v>
          </cell>
          <cell r="E148" t="str">
            <v>山形管工事センター省エネ改修工事</v>
          </cell>
          <cell r="F148" t="str">
            <v>山形市管工事協同組合  理事長  鹿野　淳一</v>
          </cell>
          <cell r="G148" t="str">
            <v>山形市管工事協同組合</v>
          </cell>
          <cell r="H148" t="str">
            <v>理事長</v>
          </cell>
          <cell r="I148" t="str">
            <v>鹿野　淳一</v>
          </cell>
          <cell r="J148" t="str">
            <v>山形市管工事協同組合</v>
          </cell>
          <cell r="L148" t="str">
            <v>事務局長</v>
          </cell>
          <cell r="M148" t="str">
            <v>鈴木　政敏</v>
          </cell>
          <cell r="N148" t="str">
            <v>990-0836</v>
          </cell>
          <cell r="O148" t="str">
            <v>山形県山形市南石関５７番地の２</v>
          </cell>
          <cell r="P148" t="str">
            <v>kankouji@theia.ocn.ne.jp</v>
          </cell>
          <cell r="Q148" t="str">
            <v>023-645-4206</v>
          </cell>
          <cell r="R148" t="str">
            <v>023-645-4241</v>
          </cell>
          <cell r="S148">
            <v>4190</v>
          </cell>
          <cell r="T148">
            <v>7350</v>
          </cell>
          <cell r="U148">
            <v>12160</v>
          </cell>
          <cell r="V148">
            <v>16350</v>
          </cell>
          <cell r="W148">
            <v>7350</v>
          </cell>
          <cell r="X148">
            <v>23700</v>
          </cell>
          <cell r="Y148">
            <v>5450</v>
          </cell>
          <cell r="Z148">
            <v>2450</v>
          </cell>
          <cell r="AA148">
            <v>7900</v>
          </cell>
          <cell r="AB148">
            <v>173</v>
          </cell>
          <cell r="AC148">
            <v>8073</v>
          </cell>
          <cell r="AD148">
            <v>8073</v>
          </cell>
          <cell r="AE148" t="str">
            <v>23.2</v>
          </cell>
          <cell r="AF148" t="str">
            <v>23.6</v>
          </cell>
          <cell r="AG148" t="str">
            <v>○</v>
          </cell>
        </row>
        <row r="149">
          <cell r="B149" t="str">
            <v>10A-5328</v>
          </cell>
          <cell r="E149" t="str">
            <v>あみぱらんど福山店　省エネ改修事業</v>
          </cell>
          <cell r="F149" t="str">
            <v>株式会社アミパラ    筒井　雅久</v>
          </cell>
          <cell r="G149" t="str">
            <v>株式会社アミパラ</v>
          </cell>
          <cell r="I149" t="str">
            <v>筒井　雅久</v>
          </cell>
          <cell r="J149" t="str">
            <v>株式会社イーテック</v>
          </cell>
          <cell r="K149" t="str">
            <v>営業</v>
          </cell>
          <cell r="L149" t="str">
            <v>主任</v>
          </cell>
          <cell r="M149" t="str">
            <v>児玉　亜紀</v>
          </cell>
          <cell r="N149" t="str">
            <v>590-0813</v>
          </cell>
          <cell r="O149" t="str">
            <v>大阪府堺市堺区神石市之町4-12</v>
          </cell>
          <cell r="P149" t="str">
            <v>kodama@e-tec-web.co.jp</v>
          </cell>
          <cell r="Q149" t="str">
            <v>072-266-3824</v>
          </cell>
          <cell r="R149" t="str">
            <v>072-266-3826</v>
          </cell>
          <cell r="S149">
            <v>1300</v>
          </cell>
          <cell r="T149">
            <v>16694</v>
          </cell>
          <cell r="U149">
            <v>9606</v>
          </cell>
          <cell r="V149">
            <v>10906</v>
          </cell>
          <cell r="W149">
            <v>16694</v>
          </cell>
          <cell r="X149">
            <v>27600</v>
          </cell>
          <cell r="Y149">
            <v>3635</v>
          </cell>
          <cell r="Z149">
            <v>5564</v>
          </cell>
          <cell r="AA149">
            <v>9199</v>
          </cell>
          <cell r="AB149">
            <v>0</v>
          </cell>
          <cell r="AC149">
            <v>9199</v>
          </cell>
          <cell r="AD149">
            <v>9199</v>
          </cell>
          <cell r="AE149" t="str">
            <v>23.2</v>
          </cell>
          <cell r="AF149" t="str">
            <v>23.7</v>
          </cell>
          <cell r="AG149" t="str">
            <v>◎</v>
          </cell>
        </row>
        <row r="150">
          <cell r="B150" t="str">
            <v>10A-5329</v>
          </cell>
          <cell r="E150" t="str">
            <v>ｼｸﾞﾅｽﾋﾞﾙ省ｴﾈ化に伴う躯体、設備改修工事</v>
          </cell>
          <cell r="F150" t="str">
            <v>株式会社森友商事  代表取締役  森田　宗男</v>
          </cell>
          <cell r="G150" t="str">
            <v>株式会社森友商事</v>
          </cell>
          <cell r="H150" t="str">
            <v>代表取締役</v>
          </cell>
          <cell r="I150" t="str">
            <v>森田　宗男</v>
          </cell>
          <cell r="J150" t="str">
            <v>廣川電機株式会社</v>
          </cell>
          <cell r="K150" t="str">
            <v>ｴﾝｼﾞﾆｱﾘﾝｸﾞ部</v>
          </cell>
          <cell r="L150" t="str">
            <v>課長</v>
          </cell>
          <cell r="M150" t="str">
            <v>山口正人</v>
          </cell>
          <cell r="N150" t="str">
            <v>660-0815</v>
          </cell>
          <cell r="O150" t="str">
            <v>兵庫県尼崎市杭瀬北新町3-2-2大信ﾋﾞﾙ2F</v>
          </cell>
          <cell r="P150" t="str">
            <v>m-yamaguchi@hems.co.jp</v>
          </cell>
          <cell r="Q150" t="str">
            <v>06-6481-8123</v>
          </cell>
          <cell r="R150" t="str">
            <v>06-6481-7851</v>
          </cell>
          <cell r="S150">
            <v>793</v>
          </cell>
          <cell r="T150">
            <v>27258</v>
          </cell>
          <cell r="U150">
            <v>16697</v>
          </cell>
          <cell r="V150">
            <v>17490</v>
          </cell>
          <cell r="W150">
            <v>27258</v>
          </cell>
          <cell r="X150">
            <v>44748</v>
          </cell>
          <cell r="Y150">
            <v>5830</v>
          </cell>
          <cell r="Z150">
            <v>9086</v>
          </cell>
          <cell r="AA150">
            <v>14916</v>
          </cell>
          <cell r="AB150">
            <v>0</v>
          </cell>
          <cell r="AC150">
            <v>14916</v>
          </cell>
          <cell r="AD150">
            <v>14916</v>
          </cell>
          <cell r="AE150" t="str">
            <v>23.3</v>
          </cell>
          <cell r="AF150" t="str">
            <v>23.6</v>
          </cell>
          <cell r="AG150" t="str">
            <v>◎</v>
          </cell>
          <cell r="AH150" t="str">
            <v>工期確認→OK</v>
          </cell>
        </row>
        <row r="151">
          <cell r="B151" t="str">
            <v>10A-5330</v>
          </cell>
          <cell r="E151" t="str">
            <v>春日井中央ホテル省エネ改修工事</v>
          </cell>
          <cell r="F151" t="str">
            <v>日新住宅株式会社    坂井　昇</v>
          </cell>
          <cell r="G151" t="str">
            <v>日新住宅株式会社</v>
          </cell>
          <cell r="I151" t="str">
            <v>坂井　昇</v>
          </cell>
          <cell r="J151" t="str">
            <v>日新住宅株式会社</v>
          </cell>
          <cell r="L151" t="str">
            <v>支配人</v>
          </cell>
          <cell r="M151" t="str">
            <v>坂井　健晴</v>
          </cell>
          <cell r="N151" t="str">
            <v>486-0849</v>
          </cell>
          <cell r="O151" t="str">
            <v>愛知県春日井市八田町7-1-13</v>
          </cell>
          <cell r="P151" t="str">
            <v>nisshin@md.ccnw.ne.jp</v>
          </cell>
          <cell r="Q151" t="str">
            <v>0568-83-4370</v>
          </cell>
          <cell r="R151" t="str">
            <v>0568-83-4390</v>
          </cell>
          <cell r="S151">
            <v>900</v>
          </cell>
          <cell r="T151">
            <v>11300</v>
          </cell>
          <cell r="U151">
            <v>8399</v>
          </cell>
          <cell r="V151">
            <v>9299</v>
          </cell>
          <cell r="W151">
            <v>11300</v>
          </cell>
          <cell r="X151">
            <v>20599</v>
          </cell>
          <cell r="Y151">
            <v>3099</v>
          </cell>
          <cell r="Z151">
            <v>3766</v>
          </cell>
          <cell r="AA151">
            <v>6865</v>
          </cell>
          <cell r="AB151">
            <v>0</v>
          </cell>
          <cell r="AC151">
            <v>6865</v>
          </cell>
          <cell r="AD151">
            <v>6865</v>
          </cell>
          <cell r="AE151" t="str">
            <v>23.3</v>
          </cell>
          <cell r="AF151" t="str">
            <v>23.11</v>
          </cell>
          <cell r="AG151" t="str">
            <v>○</v>
          </cell>
          <cell r="AH151" t="str">
            <v>改修割合43.8％、外貼フィルム</v>
          </cell>
        </row>
        <row r="152">
          <cell r="B152" t="str">
            <v>10A-5335</v>
          </cell>
          <cell r="C152">
            <v>5</v>
          </cell>
          <cell r="E152" t="str">
            <v>小萱OGMﾁｪﾘｰｸﾘｰｸｶﾝﾄﾘｰｸﾗﾌﾞ殿 ｸﾗﾌﾞﾊｳｽ躯体断熱・空調設備改修工事</v>
          </cell>
          <cell r="F152" t="str">
            <v>OGI小萱株式会社    伊藤　勉</v>
          </cell>
          <cell r="G152" t="str">
            <v>OGI小萱株式会社</v>
          </cell>
          <cell r="I152" t="str">
            <v>伊藤　勉</v>
          </cell>
          <cell r="J152" t="str">
            <v>関西日立株式会社</v>
          </cell>
          <cell r="K152" t="str">
            <v>第一営業本部営業第二部環境施設ｸﾞﾙｰﾌﾟ</v>
          </cell>
          <cell r="L152" t="str">
            <v>部長代理</v>
          </cell>
          <cell r="M152" t="str">
            <v>丸山　正人</v>
          </cell>
          <cell r="N152" t="str">
            <v>554-0012</v>
          </cell>
          <cell r="O152" t="str">
            <v>大阪府大阪市此花区西九条1丁目26番7号</v>
          </cell>
          <cell r="P152" t="str">
            <v>m.maruyama@kansaihitachi.co.jp</v>
          </cell>
          <cell r="Q152" t="str">
            <v>06-6464-4067</v>
          </cell>
          <cell r="R152" t="str">
            <v>06-6464-4068</v>
          </cell>
          <cell r="S152">
            <v>7500</v>
          </cell>
          <cell r="T152">
            <v>51000</v>
          </cell>
          <cell r="U152">
            <v>29000</v>
          </cell>
          <cell r="V152">
            <v>36500</v>
          </cell>
          <cell r="W152">
            <v>51000</v>
          </cell>
          <cell r="X152">
            <v>87500</v>
          </cell>
          <cell r="Y152">
            <v>12166</v>
          </cell>
          <cell r="Z152">
            <v>17000</v>
          </cell>
          <cell r="AA152">
            <v>29166</v>
          </cell>
          <cell r="AB152">
            <v>0</v>
          </cell>
          <cell r="AC152">
            <v>29166</v>
          </cell>
          <cell r="AD152">
            <v>29167</v>
          </cell>
          <cell r="AE152" t="str">
            <v>23.3</v>
          </cell>
          <cell r="AF152" t="str">
            <v>23.6</v>
          </cell>
          <cell r="AG152" t="str">
            <v>○</v>
          </cell>
          <cell r="AH152" t="str">
            <v>切り捨て処理、減額
工期チェック→OK</v>
          </cell>
        </row>
        <row r="153">
          <cell r="B153" t="str">
            <v>10A-5336</v>
          </cell>
          <cell r="E153" t="str">
            <v>栃木ケアセンタ－そよ風改修工事</v>
          </cell>
          <cell r="F153" t="str">
            <v>株式会社メデカジャパン    渡邊　信義</v>
          </cell>
          <cell r="G153" t="str">
            <v>株式会社メデカジャパン</v>
          </cell>
          <cell r="I153" t="str">
            <v>渡邊　信義</v>
          </cell>
          <cell r="J153" t="str">
            <v>株式会社エアコン修理センタ－本部</v>
          </cell>
          <cell r="L153" t="str">
            <v>代表取締役</v>
          </cell>
          <cell r="M153" t="str">
            <v>鈴木比呂</v>
          </cell>
          <cell r="N153" t="str">
            <v>333-0801</v>
          </cell>
          <cell r="O153" t="str">
            <v>埼玉県川口市東川口１－１５－１３</v>
          </cell>
          <cell r="P153" t="str">
            <v>arc1999@almond.ocn.ne.jp</v>
          </cell>
          <cell r="Q153" t="str">
            <v>048-446-9675</v>
          </cell>
          <cell r="R153" t="str">
            <v>048-446-9676</v>
          </cell>
          <cell r="S153">
            <v>1290</v>
          </cell>
          <cell r="T153">
            <v>7113</v>
          </cell>
          <cell r="U153">
            <v>10155</v>
          </cell>
          <cell r="V153">
            <v>11445</v>
          </cell>
          <cell r="W153">
            <v>7113</v>
          </cell>
          <cell r="X153">
            <v>18558</v>
          </cell>
          <cell r="Y153">
            <v>3815</v>
          </cell>
          <cell r="Z153">
            <v>2371</v>
          </cell>
          <cell r="AA153">
            <v>6186</v>
          </cell>
          <cell r="AB153">
            <v>136</v>
          </cell>
          <cell r="AC153">
            <v>6322</v>
          </cell>
          <cell r="AD153">
            <v>6322</v>
          </cell>
          <cell r="AE153" t="str">
            <v>23.3</v>
          </cell>
          <cell r="AF153" t="str">
            <v>23.5</v>
          </cell>
          <cell r="AG153" t="str">
            <v>◎</v>
          </cell>
        </row>
        <row r="154">
          <cell r="B154" t="str">
            <v>10A-5337</v>
          </cell>
          <cell r="C154">
            <v>1</v>
          </cell>
          <cell r="E154" t="str">
            <v>三和テクノ本社社屋</v>
          </cell>
          <cell r="F154" t="str">
            <v>三和テクノ株式会社    余郷　達也</v>
          </cell>
          <cell r="G154" t="str">
            <v>三和テクノ株式会社</v>
          </cell>
          <cell r="I154" t="str">
            <v>余郷　達也</v>
          </cell>
          <cell r="J154" t="str">
            <v>三和テクノ株式会社</v>
          </cell>
          <cell r="K154" t="str">
            <v>営業企画本部</v>
          </cell>
          <cell r="L154" t="str">
            <v>本部長</v>
          </cell>
          <cell r="M154" t="str">
            <v>梶浦弘二</v>
          </cell>
          <cell r="N154" t="str">
            <v>496-0853</v>
          </cell>
          <cell r="O154" t="str">
            <v>愛知県津島市宮川町１－７２</v>
          </cell>
          <cell r="P154" t="str">
            <v>sanwa@sanwat.co.jp</v>
          </cell>
          <cell r="Q154" t="str">
            <v>0567-24-9300</v>
          </cell>
          <cell r="R154" t="str">
            <v>0567-24-5721</v>
          </cell>
          <cell r="S154">
            <v>835</v>
          </cell>
          <cell r="T154">
            <v>5000</v>
          </cell>
          <cell r="U154">
            <v>3300</v>
          </cell>
          <cell r="V154">
            <v>4135</v>
          </cell>
          <cell r="W154">
            <v>5000</v>
          </cell>
          <cell r="X154">
            <v>9135</v>
          </cell>
          <cell r="Y154">
            <v>1378</v>
          </cell>
          <cell r="Z154">
            <v>1666</v>
          </cell>
          <cell r="AA154">
            <v>3044</v>
          </cell>
          <cell r="AB154">
            <v>66</v>
          </cell>
          <cell r="AC154">
            <v>3110</v>
          </cell>
          <cell r="AD154">
            <v>3110</v>
          </cell>
          <cell r="AE154" t="str">
            <v>23.2</v>
          </cell>
          <cell r="AF154" t="str">
            <v>23.3</v>
          </cell>
          <cell r="AG154" t="str">
            <v>○</v>
          </cell>
        </row>
        <row r="155">
          <cell r="B155" t="str">
            <v>10A-5338</v>
          </cell>
          <cell r="E155" t="str">
            <v>ナント自動車学校省エネ改修工事</v>
          </cell>
          <cell r="F155" t="str">
            <v xml:space="preserve">福嶋　一三男    </v>
          </cell>
          <cell r="G155" t="str">
            <v>福嶋　一三男</v>
          </cell>
          <cell r="J155" t="str">
            <v>株式会社椋本工務店</v>
          </cell>
          <cell r="K155" t="str">
            <v>総務部</v>
          </cell>
          <cell r="L155" t="str">
            <v>役員</v>
          </cell>
          <cell r="M155" t="str">
            <v>椋本玲子</v>
          </cell>
          <cell r="N155" t="str">
            <v>637-0092</v>
          </cell>
          <cell r="O155" t="str">
            <v>奈良県五條市岡町2392番地</v>
          </cell>
          <cell r="P155" t="str">
            <v>muku-01@m4.kcn.ne.jp</v>
          </cell>
          <cell r="Q155" t="str">
            <v>0747-24-2568</v>
          </cell>
          <cell r="R155" t="str">
            <v>0747-25-2122</v>
          </cell>
          <cell r="S155">
            <v>1602</v>
          </cell>
          <cell r="T155">
            <v>4114</v>
          </cell>
          <cell r="U155">
            <v>1336</v>
          </cell>
          <cell r="V155">
            <v>2938</v>
          </cell>
          <cell r="W155">
            <v>4114</v>
          </cell>
          <cell r="X155">
            <v>7052</v>
          </cell>
          <cell r="Y155">
            <v>979</v>
          </cell>
          <cell r="Z155">
            <v>1371</v>
          </cell>
          <cell r="AA155">
            <v>2350</v>
          </cell>
          <cell r="AB155">
            <v>51</v>
          </cell>
          <cell r="AC155">
            <v>2401</v>
          </cell>
          <cell r="AD155">
            <v>2402</v>
          </cell>
          <cell r="AE155" t="str">
            <v>23.1</v>
          </cell>
          <cell r="AF155" t="str">
            <v>23.5</v>
          </cell>
          <cell r="AG155" t="str">
            <v>○</v>
          </cell>
          <cell r="AH155" t="str">
            <v>「注意物件」
様式4-1、I、計算ミス修正、減額</v>
          </cell>
        </row>
        <row r="156">
          <cell r="B156" t="str">
            <v>10A-5339</v>
          </cell>
          <cell r="E156" t="str">
            <v>別所ケアセンタ－そよ風改修工事</v>
          </cell>
          <cell r="F156" t="str">
            <v>株式会社メデカジャパン    渡邊　信義</v>
          </cell>
          <cell r="G156" t="str">
            <v>株式会社メデカジャパン</v>
          </cell>
          <cell r="I156" t="str">
            <v>渡邊　信義</v>
          </cell>
          <cell r="J156" t="str">
            <v>株式会社エアコン修理センタ－本部</v>
          </cell>
          <cell r="L156" t="str">
            <v>代表取締役</v>
          </cell>
          <cell r="M156" t="str">
            <v>鈴木比呂</v>
          </cell>
          <cell r="N156" t="str">
            <v>333-0801</v>
          </cell>
          <cell r="O156" t="str">
            <v>埼玉県川口市東川口１－１５－１３</v>
          </cell>
          <cell r="P156" t="str">
            <v>arc1999@almond.ocn.ne.jp</v>
          </cell>
          <cell r="Q156" t="str">
            <v>048-446-9675</v>
          </cell>
          <cell r="R156" t="str">
            <v>048-446-9676</v>
          </cell>
          <cell r="S156">
            <v>1480</v>
          </cell>
          <cell r="T156">
            <v>7496</v>
          </cell>
          <cell r="U156">
            <v>11515</v>
          </cell>
          <cell r="V156">
            <v>12995</v>
          </cell>
          <cell r="W156">
            <v>7496</v>
          </cell>
          <cell r="X156">
            <v>20491</v>
          </cell>
          <cell r="Y156">
            <v>4331</v>
          </cell>
          <cell r="Z156">
            <v>2498</v>
          </cell>
          <cell r="AA156">
            <v>6829</v>
          </cell>
          <cell r="AB156">
            <v>150</v>
          </cell>
          <cell r="AC156">
            <v>6979</v>
          </cell>
          <cell r="AD156">
            <v>6981</v>
          </cell>
          <cell r="AE156" t="str">
            <v>23.3</v>
          </cell>
          <cell r="AF156" t="str">
            <v>23.5</v>
          </cell>
          <cell r="AG156" t="str">
            <v>○</v>
          </cell>
          <cell r="AH156" t="str">
            <v>様式4-1、GH切捨て処理、減額</v>
          </cell>
        </row>
        <row r="157">
          <cell r="B157" t="str">
            <v>10A-5340</v>
          </cell>
          <cell r="C157">
            <v>1</v>
          </cell>
          <cell r="E157" t="str">
            <v>老人福祉施設サンライフ長嶺</v>
          </cell>
          <cell r="F157" t="str">
            <v>社会福祉法人白富会　ケアハウス　サンライフ長嶺    富永　博文</v>
          </cell>
          <cell r="G157" t="str">
            <v>社会福祉法人白富会　ケアハウス　サンライフ長嶺</v>
          </cell>
          <cell r="I157" t="str">
            <v>富永　博文</v>
          </cell>
          <cell r="J157" t="str">
            <v>ダイキン空調九州㈱</v>
          </cell>
          <cell r="K157" t="str">
            <v>技術部設計工事課</v>
          </cell>
          <cell r="L157" t="str">
            <v>副長</v>
          </cell>
          <cell r="M157" t="str">
            <v>檜室勇一</v>
          </cell>
          <cell r="N157" t="str">
            <v>862-0936</v>
          </cell>
          <cell r="O157" t="str">
            <v>熊本県熊本市馬渡1丁目15番15号</v>
          </cell>
          <cell r="P157" t="str">
            <v>yuuichi.himuro@grp.daikin.co.jp</v>
          </cell>
          <cell r="Q157" t="str">
            <v>096-334-3055</v>
          </cell>
          <cell r="R157" t="str">
            <v>096-334-3071</v>
          </cell>
          <cell r="S157">
            <v>3000</v>
          </cell>
          <cell r="T157">
            <v>21100</v>
          </cell>
          <cell r="U157">
            <v>8600</v>
          </cell>
          <cell r="V157">
            <v>11600</v>
          </cell>
          <cell r="W157">
            <v>21100</v>
          </cell>
          <cell r="X157">
            <v>32700</v>
          </cell>
          <cell r="Y157">
            <v>3866</v>
          </cell>
          <cell r="Z157">
            <v>7033</v>
          </cell>
          <cell r="AA157">
            <v>10899</v>
          </cell>
          <cell r="AB157">
            <v>0</v>
          </cell>
          <cell r="AC157">
            <v>10899</v>
          </cell>
          <cell r="AD157">
            <v>10900</v>
          </cell>
          <cell r="AE157" t="str">
            <v>23.3</v>
          </cell>
          <cell r="AF157" t="str">
            <v>23.6</v>
          </cell>
          <cell r="AG157" t="str">
            <v>○</v>
          </cell>
          <cell r="AH157" t="str">
            <v>様式4-1、G切捨て処理、減額</v>
          </cell>
        </row>
        <row r="158">
          <cell r="B158" t="str">
            <v>10A-5341</v>
          </cell>
          <cell r="E158" t="str">
            <v>富士OGMｺﾞﾙﾌｸﾗﾌﾞ殿 小野ｺｰｽｸﾗﾌﾞﾊｳｽ 躯体断熱・空調設備・給湯設備改修工事</v>
          </cell>
          <cell r="F158" t="str">
            <v>株式会社OGI小野    伊藤　勉</v>
          </cell>
          <cell r="G158" t="str">
            <v>株式会社OGI小野</v>
          </cell>
          <cell r="I158" t="str">
            <v>伊藤　勉</v>
          </cell>
          <cell r="J158" t="str">
            <v>関西日立株式会社</v>
          </cell>
          <cell r="K158" t="str">
            <v>第一営業本部営業第二部環境施設ｸﾞﾙｰﾌﾟ</v>
          </cell>
          <cell r="L158" t="str">
            <v>部長代理</v>
          </cell>
          <cell r="M158" t="str">
            <v>丸山　正人</v>
          </cell>
          <cell r="N158" t="str">
            <v>554-0012</v>
          </cell>
          <cell r="O158" t="str">
            <v>大阪府大阪市此花区西九条1丁目26番7号</v>
          </cell>
          <cell r="P158" t="str">
            <v>m.maruyama@kansaihitachi.co.jp</v>
          </cell>
          <cell r="Q158" t="str">
            <v>06-6464-4067</v>
          </cell>
          <cell r="R158" t="str">
            <v>06-6464-4068</v>
          </cell>
          <cell r="S158">
            <v>9250</v>
          </cell>
          <cell r="T158">
            <v>41200</v>
          </cell>
          <cell r="U158">
            <v>33800</v>
          </cell>
          <cell r="V158">
            <v>43050</v>
          </cell>
          <cell r="W158">
            <v>41200</v>
          </cell>
          <cell r="X158">
            <v>84250</v>
          </cell>
          <cell r="Y158">
            <v>14350</v>
          </cell>
          <cell r="Z158">
            <v>13733</v>
          </cell>
          <cell r="AA158">
            <v>28083</v>
          </cell>
          <cell r="AB158">
            <v>0</v>
          </cell>
          <cell r="AC158">
            <v>28083</v>
          </cell>
          <cell r="AD158">
            <v>28083</v>
          </cell>
          <cell r="AE158" t="str">
            <v>23.3</v>
          </cell>
          <cell r="AF158" t="str">
            <v>23.6</v>
          </cell>
          <cell r="AG158" t="str">
            <v>○</v>
          </cell>
          <cell r="AH158" t="str">
            <v>工期チェック→OK</v>
          </cell>
        </row>
        <row r="159">
          <cell r="B159" t="str">
            <v>10A-5342</v>
          </cell>
          <cell r="E159" t="str">
            <v>行田ケアセンタ－そよ風</v>
          </cell>
          <cell r="F159" t="str">
            <v>株式会社メデカジャパン    渡邊　信義</v>
          </cell>
          <cell r="G159" t="str">
            <v>株式会社メデカジャパン</v>
          </cell>
          <cell r="I159" t="str">
            <v>渡邊　信義</v>
          </cell>
          <cell r="J159" t="str">
            <v>株式会社エアコン修理センタ－本部</v>
          </cell>
          <cell r="L159" t="str">
            <v>代表取締役</v>
          </cell>
          <cell r="M159" t="str">
            <v>鈴木比呂</v>
          </cell>
          <cell r="N159" t="str">
            <v>333-0801</v>
          </cell>
          <cell r="O159" t="str">
            <v>埼玉県川口市東川口１－１５－１３</v>
          </cell>
          <cell r="P159" t="str">
            <v>arc1999@almond.ocn.ne.jp</v>
          </cell>
          <cell r="Q159" t="str">
            <v>048-446-9675</v>
          </cell>
          <cell r="R159" t="str">
            <v>048-446-9676</v>
          </cell>
          <cell r="S159">
            <v>1850</v>
          </cell>
          <cell r="T159">
            <v>9114</v>
          </cell>
          <cell r="U159">
            <v>21916</v>
          </cell>
          <cell r="V159">
            <v>23766</v>
          </cell>
          <cell r="W159">
            <v>9114</v>
          </cell>
          <cell r="X159">
            <v>32880</v>
          </cell>
          <cell r="Y159">
            <v>7922</v>
          </cell>
          <cell r="Z159">
            <v>3038</v>
          </cell>
          <cell r="AA159">
            <v>10960</v>
          </cell>
          <cell r="AB159">
            <v>241</v>
          </cell>
          <cell r="AC159">
            <v>11201</v>
          </cell>
          <cell r="AD159">
            <v>11201</v>
          </cell>
          <cell r="AE159" t="str">
            <v>23.3</v>
          </cell>
          <cell r="AF159" t="str">
            <v>23.5</v>
          </cell>
          <cell r="AG159" t="str">
            <v>◎</v>
          </cell>
        </row>
        <row r="160">
          <cell r="B160" t="str">
            <v>10A-5345</v>
          </cell>
          <cell r="C160">
            <v>1</v>
          </cell>
          <cell r="E160" t="str">
            <v>富士宮ゴルフクラブ　クラブハウス省エネルギー改修事業</v>
          </cell>
          <cell r="F160" t="str">
            <v>富士宮観光開発株式会社    辰巳　充弘</v>
          </cell>
          <cell r="G160" t="str">
            <v>富士宮観光開発株式会社</v>
          </cell>
          <cell r="I160" t="str">
            <v>辰巳　充弘</v>
          </cell>
          <cell r="J160" t="str">
            <v>株式会社エベ冷凍空調機器</v>
          </cell>
          <cell r="L160" t="str">
            <v>代表取締役</v>
          </cell>
          <cell r="M160" t="str">
            <v>江部光男</v>
          </cell>
          <cell r="N160" t="str">
            <v>411-0941</v>
          </cell>
          <cell r="O160" t="str">
            <v>静岡県駿東郡長泉町上土狩７４－１２</v>
          </cell>
          <cell r="P160" t="str">
            <v>info@ebe-aircon.jp</v>
          </cell>
          <cell r="Q160" t="str">
            <v>055-986-4201</v>
          </cell>
          <cell r="R160" t="str">
            <v>055-986-9356</v>
          </cell>
          <cell r="S160">
            <v>3278</v>
          </cell>
          <cell r="T160">
            <v>22650</v>
          </cell>
          <cell r="U160">
            <v>13821</v>
          </cell>
          <cell r="V160">
            <v>17099</v>
          </cell>
          <cell r="W160">
            <v>22650</v>
          </cell>
          <cell r="X160">
            <v>39749</v>
          </cell>
          <cell r="Y160">
            <v>5699</v>
          </cell>
          <cell r="Z160">
            <v>7550</v>
          </cell>
          <cell r="AA160">
            <v>13249</v>
          </cell>
          <cell r="AB160">
            <v>291</v>
          </cell>
          <cell r="AC160">
            <v>13540</v>
          </cell>
          <cell r="AD160">
            <v>13540</v>
          </cell>
          <cell r="AE160" t="str">
            <v>23.3</v>
          </cell>
          <cell r="AF160" t="str">
            <v>23.6</v>
          </cell>
          <cell r="AG160" t="str">
            <v>○</v>
          </cell>
        </row>
        <row r="161">
          <cell r="B161" t="str">
            <v>10A-5349</v>
          </cell>
          <cell r="C161">
            <v>1</v>
          </cell>
          <cell r="E161" t="str">
            <v>西出自動車工作所本社ビル省エネ改修工事</v>
          </cell>
          <cell r="F161" t="str">
            <v>株式会社　西出自動車工作所    西出　謙次</v>
          </cell>
          <cell r="G161" t="str">
            <v>株式会社　西出自動車工作所</v>
          </cell>
          <cell r="I161" t="str">
            <v>西出　謙次</v>
          </cell>
          <cell r="J161" t="str">
            <v>大和ハウス工業株式会社</v>
          </cell>
          <cell r="K161" t="str">
            <v>環境エネルギー事業統括部</v>
          </cell>
          <cell r="L161" t="str">
            <v>主任</v>
          </cell>
          <cell r="M161" t="str">
            <v>小出　尚之</v>
          </cell>
          <cell r="N161" t="str">
            <v>530-8241</v>
          </cell>
          <cell r="O161" t="str">
            <v>大阪府大阪市北区梅田３丁目３番５号</v>
          </cell>
          <cell r="P161" t="str">
            <v>koide@daiwahouse.jp</v>
          </cell>
          <cell r="Q161" t="str">
            <v>06-6342-1721</v>
          </cell>
          <cell r="R161" t="str">
            <v>06-6342-1299</v>
          </cell>
          <cell r="S161">
            <v>1430</v>
          </cell>
          <cell r="T161">
            <v>12082</v>
          </cell>
          <cell r="U161">
            <v>7488</v>
          </cell>
          <cell r="V161">
            <v>8918</v>
          </cell>
          <cell r="W161">
            <v>12082</v>
          </cell>
          <cell r="X161">
            <v>21000</v>
          </cell>
          <cell r="Y161">
            <v>2972</v>
          </cell>
          <cell r="Z161">
            <v>4027</v>
          </cell>
          <cell r="AA161">
            <v>6999</v>
          </cell>
          <cell r="AB161">
            <v>153</v>
          </cell>
          <cell r="AC161">
            <v>7152</v>
          </cell>
          <cell r="AD161">
            <v>7154</v>
          </cell>
          <cell r="AE161" t="str">
            <v>23.3</v>
          </cell>
          <cell r="AF161" t="str">
            <v>23.5</v>
          </cell>
          <cell r="AG161" t="str">
            <v>○</v>
          </cell>
          <cell r="AH161" t="str">
            <v>様式4-1、J切捨て処理、減額</v>
          </cell>
        </row>
        <row r="162">
          <cell r="B162" t="str">
            <v>10A-5350</v>
          </cell>
          <cell r="E162" t="str">
            <v>ウエノU-PALビル省エネ改修事業</v>
          </cell>
          <cell r="F162" t="str">
            <v>住友信託銀行株式会社  支配人  千葉　達也</v>
          </cell>
          <cell r="G162" t="str">
            <v>住友信託銀行株式会社</v>
          </cell>
          <cell r="H162" t="str">
            <v>支配人</v>
          </cell>
          <cell r="I162" t="str">
            <v>千葉　達也</v>
          </cell>
          <cell r="J162" t="str">
            <v>ダイキンファシリティーズ株式会社</v>
          </cell>
          <cell r="K162" t="str">
            <v>営業技術部</v>
          </cell>
          <cell r="M162" t="str">
            <v>宮下　剛</v>
          </cell>
          <cell r="N162" t="str">
            <v>135-0016</v>
          </cell>
          <cell r="O162" t="str">
            <v>東京都江東区東陽5-29-3　住友不動産第2東陽ビル2階</v>
          </cell>
          <cell r="P162" t="str">
            <v>gou.miyashita@grp.daikin.co.jp</v>
          </cell>
          <cell r="Q162" t="str">
            <v>03-3648-9614</v>
          </cell>
          <cell r="R162" t="str">
            <v>03-3648-9541</v>
          </cell>
          <cell r="S162">
            <v>2881</v>
          </cell>
          <cell r="T162">
            <v>22519</v>
          </cell>
          <cell r="U162">
            <v>11481</v>
          </cell>
          <cell r="V162">
            <v>14362</v>
          </cell>
          <cell r="W162">
            <v>22519</v>
          </cell>
          <cell r="X162">
            <v>36881</v>
          </cell>
          <cell r="Y162">
            <v>4787</v>
          </cell>
          <cell r="Z162">
            <v>7506</v>
          </cell>
          <cell r="AA162">
            <v>12293</v>
          </cell>
          <cell r="AB162">
            <v>0</v>
          </cell>
          <cell r="AC162">
            <v>12293</v>
          </cell>
          <cell r="AD162">
            <v>12293</v>
          </cell>
          <cell r="AE162" t="str">
            <v>23.3</v>
          </cell>
          <cell r="AF162" t="str">
            <v>23.5</v>
          </cell>
          <cell r="AG162" t="str">
            <v>◎</v>
          </cell>
          <cell r="AH162" t="str">
            <v>工期確認→OK</v>
          </cell>
        </row>
        <row r="163">
          <cell r="B163" t="str">
            <v>10A-5351</v>
          </cell>
          <cell r="E163" t="str">
            <v>セントポーリア省エネ改修事業</v>
          </cell>
          <cell r="F163" t="str">
            <v>特定医療法人　芳香会    田中　路子</v>
          </cell>
          <cell r="G163" t="str">
            <v>特定医療法人　芳香会</v>
          </cell>
          <cell r="I163" t="str">
            <v>田中　路子</v>
          </cell>
          <cell r="J163" t="str">
            <v>株式会社ディー・エス・テック</v>
          </cell>
          <cell r="K163" t="str">
            <v>ソリューション営業２課</v>
          </cell>
          <cell r="L163" t="str">
            <v>課長</v>
          </cell>
          <cell r="M163" t="str">
            <v>冨田守寿</v>
          </cell>
          <cell r="N163" t="str">
            <v>812-0004</v>
          </cell>
          <cell r="O163" t="str">
            <v>福岡県福岡市博多区榎田２丁目1番１８号</v>
          </cell>
          <cell r="P163" t="str">
            <v>morihisa.tomita@grp.daikin.co.jp</v>
          </cell>
          <cell r="Q163" t="str">
            <v>092-411-9243</v>
          </cell>
          <cell r="R163" t="str">
            <v>092-481-0757</v>
          </cell>
          <cell r="S163">
            <v>3850</v>
          </cell>
          <cell r="T163">
            <v>34630</v>
          </cell>
          <cell r="U163">
            <v>21520</v>
          </cell>
          <cell r="V163">
            <v>25370</v>
          </cell>
          <cell r="W163">
            <v>34630</v>
          </cell>
          <cell r="X163">
            <v>60000</v>
          </cell>
          <cell r="Y163">
            <v>8456</v>
          </cell>
          <cell r="Z163">
            <v>11543</v>
          </cell>
          <cell r="AA163">
            <v>19999</v>
          </cell>
          <cell r="AB163">
            <v>439</v>
          </cell>
          <cell r="AC163">
            <v>20438</v>
          </cell>
          <cell r="AD163">
            <v>20438</v>
          </cell>
          <cell r="AE163" t="str">
            <v>23.3</v>
          </cell>
          <cell r="AF163" t="str">
            <v>23.5</v>
          </cell>
          <cell r="AG163" t="str">
            <v>○</v>
          </cell>
        </row>
        <row r="164">
          <cell r="B164" t="str">
            <v>10A-5354</v>
          </cell>
          <cell r="E164" t="str">
            <v>フォレストイン伊万里省エネ改修事業</v>
          </cell>
          <cell r="F164" t="str">
            <v>社会福祉法人　松風会    田中　路子</v>
          </cell>
          <cell r="G164" t="str">
            <v>社会福祉法人　松風会</v>
          </cell>
          <cell r="I164" t="str">
            <v>田中　路子</v>
          </cell>
          <cell r="J164" t="str">
            <v>株式会社ディー・エス・テック</v>
          </cell>
          <cell r="K164" t="str">
            <v>ソリューション営業２課</v>
          </cell>
          <cell r="L164" t="str">
            <v>課長</v>
          </cell>
          <cell r="M164" t="str">
            <v>冨田守寿</v>
          </cell>
          <cell r="N164" t="str">
            <v>812-0004</v>
          </cell>
          <cell r="O164" t="str">
            <v>福岡県福岡市博多区榎田２丁目１番１８号</v>
          </cell>
          <cell r="P164" t="str">
            <v>morihisa.tomita@grp.daikin.co.jp</v>
          </cell>
          <cell r="Q164" t="str">
            <v>092-411-9243</v>
          </cell>
          <cell r="R164" t="str">
            <v>092-481-0757</v>
          </cell>
          <cell r="S164">
            <v>3500</v>
          </cell>
          <cell r="T164">
            <v>47920</v>
          </cell>
          <cell r="U164">
            <v>39580</v>
          </cell>
          <cell r="V164">
            <v>43080</v>
          </cell>
          <cell r="W164">
            <v>47920</v>
          </cell>
          <cell r="X164">
            <v>91000</v>
          </cell>
          <cell r="Y164">
            <v>14360</v>
          </cell>
          <cell r="Z164">
            <v>15973</v>
          </cell>
          <cell r="AA164">
            <v>30333</v>
          </cell>
          <cell r="AB164">
            <v>667</v>
          </cell>
          <cell r="AC164">
            <v>31000</v>
          </cell>
          <cell r="AD164">
            <v>31000</v>
          </cell>
          <cell r="AE164" t="str">
            <v>23.3</v>
          </cell>
          <cell r="AF164" t="str">
            <v>23.6</v>
          </cell>
          <cell r="AG164" t="str">
            <v>○</v>
          </cell>
        </row>
        <row r="165">
          <cell r="B165" t="str">
            <v>10A-5360</v>
          </cell>
          <cell r="C165">
            <v>1</v>
          </cell>
          <cell r="E165" t="str">
            <v>（株）巽設計コンサルタント本社屋省エネ改修事業</v>
          </cell>
          <cell r="F165" t="str">
            <v>株式会社巽設計コンサルタント  代表取締役  有澤　久</v>
          </cell>
          <cell r="G165" t="str">
            <v>株式会社巽設計コンサルタント</v>
          </cell>
          <cell r="H165" t="str">
            <v>代表取締役</v>
          </cell>
          <cell r="I165" t="str">
            <v>有澤　久</v>
          </cell>
          <cell r="J165" t="str">
            <v>（株）巽設計コンサルタント</v>
          </cell>
          <cell r="K165" t="str">
            <v>建築部</v>
          </cell>
          <cell r="L165" t="str">
            <v>専務取締役　建築部長</v>
          </cell>
          <cell r="M165" t="str">
            <v>田中　輝幸</v>
          </cell>
          <cell r="N165" t="str">
            <v>743-0021</v>
          </cell>
          <cell r="O165" t="str">
            <v>山口県光市大字浅江字潮音寺２４００－２７</v>
          </cell>
          <cell r="P165" t="str">
            <v>te-tanaka@tatsumisekkei.co.jp</v>
          </cell>
          <cell r="Q165" t="str">
            <v>0833-71-2683</v>
          </cell>
          <cell r="R165" t="str">
            <v>0833-72-4500</v>
          </cell>
          <cell r="S165">
            <v>10890</v>
          </cell>
          <cell r="T165">
            <v>5395</v>
          </cell>
          <cell r="U165">
            <v>4405</v>
          </cell>
          <cell r="V165">
            <v>15295</v>
          </cell>
          <cell r="W165">
            <v>5395</v>
          </cell>
          <cell r="X165">
            <v>20690</v>
          </cell>
          <cell r="Y165">
            <v>5098</v>
          </cell>
          <cell r="Z165">
            <v>1798</v>
          </cell>
          <cell r="AA165">
            <v>6896</v>
          </cell>
          <cell r="AB165">
            <v>151</v>
          </cell>
          <cell r="AC165">
            <v>7047</v>
          </cell>
          <cell r="AD165">
            <v>7047</v>
          </cell>
          <cell r="AE165" t="str">
            <v>23.3</v>
          </cell>
          <cell r="AF165" t="str">
            <v>23.5</v>
          </cell>
          <cell r="AG165" t="str">
            <v>○</v>
          </cell>
          <cell r="AH165" t="str">
            <v>図面小さい
改修割合根拠不明</v>
          </cell>
        </row>
        <row r="166">
          <cell r="B166" t="str">
            <v>10A-5362</v>
          </cell>
          <cell r="E166" t="str">
            <v>味処三笠南熊本店省エネ改修事業</v>
          </cell>
          <cell r="F166" t="str">
            <v>三陽株式会社    木下　修</v>
          </cell>
          <cell r="G166" t="str">
            <v>三陽株式会社</v>
          </cell>
          <cell r="I166" t="str">
            <v>木下　修</v>
          </cell>
          <cell r="J166" t="str">
            <v>商環境ネットワーク株式会社</v>
          </cell>
          <cell r="K166" t="str">
            <v>営業部</v>
          </cell>
          <cell r="L166" t="str">
            <v>常務取締役</v>
          </cell>
          <cell r="M166" t="str">
            <v>ナカシマ</v>
          </cell>
          <cell r="N166" t="str">
            <v>861-5501</v>
          </cell>
          <cell r="O166" t="str">
            <v>熊本県熊本市改寄町１０７６－３</v>
          </cell>
          <cell r="P166" t="str">
            <v>nakashima@s-kankyo.com</v>
          </cell>
          <cell r="Q166" t="str">
            <v>096-245-3700</v>
          </cell>
          <cell r="R166" t="str">
            <v>096-245-3511</v>
          </cell>
          <cell r="S166">
            <v>827</v>
          </cell>
          <cell r="T166">
            <v>5142</v>
          </cell>
          <cell r="U166">
            <v>3298</v>
          </cell>
          <cell r="V166">
            <v>4125</v>
          </cell>
          <cell r="W166">
            <v>5142</v>
          </cell>
          <cell r="X166">
            <v>9267</v>
          </cell>
          <cell r="Y166">
            <v>1375</v>
          </cell>
          <cell r="Z166">
            <v>1714</v>
          </cell>
          <cell r="AA166">
            <v>3089</v>
          </cell>
          <cell r="AB166">
            <v>60</v>
          </cell>
          <cell r="AC166">
            <v>3149</v>
          </cell>
          <cell r="AD166">
            <v>3149</v>
          </cell>
          <cell r="AE166" t="str">
            <v>23.3</v>
          </cell>
          <cell r="AF166" t="str">
            <v>23.4</v>
          </cell>
          <cell r="AG166" t="str">
            <v>○</v>
          </cell>
          <cell r="AH166" t="str">
            <v>改修割合根拠不明→判明</v>
          </cell>
        </row>
        <row r="167">
          <cell r="B167" t="str">
            <v>10A-5376</v>
          </cell>
          <cell r="E167" t="str">
            <v>大阪トヨペット本社ビル省エネ改修緊急支援事業</v>
          </cell>
          <cell r="F167" t="str">
            <v>大阪トヨペット株式会社  代表取締役社長  横山　昭一郎</v>
          </cell>
          <cell r="G167" t="str">
            <v>大阪トヨペット株式会社</v>
          </cell>
          <cell r="H167" t="str">
            <v>代表取締役社長</v>
          </cell>
          <cell r="I167" t="str">
            <v>横山　昭一郎</v>
          </cell>
          <cell r="J167" t="str">
            <v>東テク株式会社</v>
          </cell>
          <cell r="K167" t="str">
            <v>大阪支店リニューアル部</v>
          </cell>
          <cell r="L167" t="str">
            <v>部長</v>
          </cell>
          <cell r="M167" t="str">
            <v>糸満　睦夫</v>
          </cell>
          <cell r="N167" t="str">
            <v>541-0041</v>
          </cell>
          <cell r="O167" t="str">
            <v>大阪府大阪市中央区北浜３丁目７番１２号</v>
          </cell>
          <cell r="P167" t="str">
            <v>itomitsu-m@totech.co.jp</v>
          </cell>
          <cell r="Q167" t="str">
            <v>06-6203-9121</v>
          </cell>
          <cell r="R167" t="str">
            <v>06-6222-6015</v>
          </cell>
          <cell r="S167">
            <v>7145</v>
          </cell>
          <cell r="T167">
            <v>76820</v>
          </cell>
          <cell r="U167">
            <v>169375</v>
          </cell>
          <cell r="V167">
            <v>176520</v>
          </cell>
          <cell r="W167">
            <v>76820</v>
          </cell>
          <cell r="X167">
            <v>253340</v>
          </cell>
          <cell r="Y167">
            <v>58840</v>
          </cell>
          <cell r="Z167">
            <v>25606</v>
          </cell>
          <cell r="AA167">
            <v>84446</v>
          </cell>
          <cell r="AB167">
            <v>1857</v>
          </cell>
          <cell r="AC167">
            <v>86303</v>
          </cell>
          <cell r="AD167">
            <v>86303</v>
          </cell>
          <cell r="AE167" t="str">
            <v>23.3</v>
          </cell>
          <cell r="AF167" t="str">
            <v>23.12</v>
          </cell>
          <cell r="AG167" t="str">
            <v>○</v>
          </cell>
        </row>
        <row r="168">
          <cell r="B168" t="str">
            <v>10A-5377</v>
          </cell>
          <cell r="C168">
            <v>1</v>
          </cell>
          <cell r="E168" t="str">
            <v>パラマウントベット株式会社大阪支店省エネ改修緊急支援事業</v>
          </cell>
          <cell r="F168" t="str">
            <v>パラマウントベット株式会社  代表取締役社長  木村　恭介</v>
          </cell>
          <cell r="G168" t="str">
            <v>パラマウントベット株式会社</v>
          </cell>
          <cell r="H168" t="str">
            <v>代表取締役社長</v>
          </cell>
          <cell r="I168" t="str">
            <v>木村　恭介</v>
          </cell>
          <cell r="J168" t="str">
            <v>東テク株式会社</v>
          </cell>
          <cell r="K168" t="str">
            <v>大阪支店リニューアル部</v>
          </cell>
          <cell r="L168" t="str">
            <v>部長</v>
          </cell>
          <cell r="M168" t="str">
            <v>糸満　睦夫</v>
          </cell>
          <cell r="N168" t="str">
            <v>541-0041</v>
          </cell>
          <cell r="O168" t="str">
            <v>大阪府大阪市中央区北浜３丁目７番１２号</v>
          </cell>
          <cell r="P168" t="str">
            <v>itomitsu-m@totech.co.jp</v>
          </cell>
          <cell r="Q168" t="str">
            <v>06-6203-9121</v>
          </cell>
          <cell r="R168" t="str">
            <v>06-6222-6015</v>
          </cell>
          <cell r="S168">
            <v>1827</v>
          </cell>
          <cell r="T168">
            <v>18571</v>
          </cell>
          <cell r="U168">
            <v>29602</v>
          </cell>
          <cell r="V168">
            <v>31429</v>
          </cell>
          <cell r="W168">
            <v>18571</v>
          </cell>
          <cell r="X168">
            <v>50000</v>
          </cell>
          <cell r="Y168">
            <v>10476</v>
          </cell>
          <cell r="Z168">
            <v>6190</v>
          </cell>
          <cell r="AA168">
            <v>16666</v>
          </cell>
          <cell r="AB168">
            <v>366</v>
          </cell>
          <cell r="AC168">
            <v>17032</v>
          </cell>
          <cell r="AD168">
            <v>17032</v>
          </cell>
          <cell r="AE168" t="str">
            <v>23.2</v>
          </cell>
          <cell r="AF168" t="str">
            <v>23.4</v>
          </cell>
          <cell r="AG168" t="str">
            <v>○</v>
          </cell>
        </row>
        <row r="169">
          <cell r="B169" t="str">
            <v>10A-5378</v>
          </cell>
          <cell r="E169" t="str">
            <v>南近代ビル株式会社　空調改修工事</v>
          </cell>
          <cell r="F169" t="str">
            <v>南近代ビル株式会社    文田　進吾</v>
          </cell>
          <cell r="G169" t="str">
            <v>南近代ビル株式会社</v>
          </cell>
          <cell r="I169" t="str">
            <v>文田　進吾</v>
          </cell>
          <cell r="J169" t="str">
            <v>ダイキンエアテクノ㈱</v>
          </cell>
          <cell r="K169" t="str">
            <v>営業部</v>
          </cell>
          <cell r="L169" t="str">
            <v>部長</v>
          </cell>
          <cell r="M169" t="str">
            <v>立石　薫</v>
          </cell>
          <cell r="N169" t="str">
            <v>812-0004</v>
          </cell>
          <cell r="O169" t="str">
            <v>福岡県福岡市榎田1-4-69</v>
          </cell>
          <cell r="P169" t="str">
            <v>kaoru.tateishi@grp.daikin.co.jp</v>
          </cell>
          <cell r="Q169" t="str">
            <v>092-461-2133</v>
          </cell>
          <cell r="R169" t="str">
            <v>092-461-2172</v>
          </cell>
          <cell r="S169">
            <v>4055</v>
          </cell>
          <cell r="T169">
            <v>60407</v>
          </cell>
          <cell r="U169">
            <v>29021</v>
          </cell>
          <cell r="V169">
            <v>33076</v>
          </cell>
          <cell r="W169">
            <v>60407</v>
          </cell>
          <cell r="X169">
            <v>93483</v>
          </cell>
          <cell r="Y169">
            <v>11025</v>
          </cell>
          <cell r="Z169">
            <v>20135</v>
          </cell>
          <cell r="AA169">
            <v>31160</v>
          </cell>
          <cell r="AB169">
            <v>685</v>
          </cell>
          <cell r="AC169">
            <v>31845</v>
          </cell>
          <cell r="AD169">
            <v>31845</v>
          </cell>
          <cell r="AE169" t="str">
            <v>23.3</v>
          </cell>
          <cell r="AF169" t="str">
            <v>23.12</v>
          </cell>
          <cell r="AG169" t="str">
            <v>○</v>
          </cell>
        </row>
        <row r="170">
          <cell r="B170" t="str">
            <v>10A-5379</v>
          </cell>
          <cell r="C170">
            <v>1</v>
          </cell>
          <cell r="E170" t="str">
            <v>道後舘空調設備建物改修工事</v>
          </cell>
          <cell r="F170" t="str">
            <v>瀬戸内海汽船株式会社  代表取締役社長  仁田　一郎</v>
          </cell>
          <cell r="G170" t="str">
            <v>瀬戸内海汽船株式会社</v>
          </cell>
          <cell r="H170" t="str">
            <v>代表取締役社長</v>
          </cell>
          <cell r="I170" t="str">
            <v>仁田　一郎</v>
          </cell>
          <cell r="J170" t="str">
            <v>(株)四電工</v>
          </cell>
          <cell r="K170" t="str">
            <v>愛媛支店営業部ＥＣＯ提案センター</v>
          </cell>
          <cell r="M170" t="str">
            <v>田中博志</v>
          </cell>
          <cell r="N170" t="str">
            <v>791-8021</v>
          </cell>
          <cell r="O170" t="str">
            <v>愛媛県松山市六軒家町１番１３号</v>
          </cell>
          <cell r="P170" t="str">
            <v>h_tanaka@mail.yondenko.co.jp</v>
          </cell>
          <cell r="Q170" t="str">
            <v>089-925-1102</v>
          </cell>
          <cell r="R170" t="str">
            <v>089-926-7620</v>
          </cell>
          <cell r="S170">
            <v>15000</v>
          </cell>
          <cell r="T170">
            <v>46866</v>
          </cell>
          <cell r="U170">
            <v>54134</v>
          </cell>
          <cell r="V170">
            <v>69134</v>
          </cell>
          <cell r="W170">
            <v>46866</v>
          </cell>
          <cell r="X170">
            <v>116000</v>
          </cell>
          <cell r="Y170">
            <v>23044</v>
          </cell>
          <cell r="Z170">
            <v>15622</v>
          </cell>
          <cell r="AA170">
            <v>38666</v>
          </cell>
          <cell r="AB170">
            <v>850</v>
          </cell>
          <cell r="AC170">
            <v>39516</v>
          </cell>
          <cell r="AD170">
            <v>39516</v>
          </cell>
          <cell r="AE170" t="str">
            <v>23.3</v>
          </cell>
          <cell r="AF170" t="str">
            <v>23.7</v>
          </cell>
          <cell r="AG170" t="str">
            <v>○</v>
          </cell>
        </row>
        <row r="171">
          <cell r="B171" t="str">
            <v>10A-5383</v>
          </cell>
          <cell r="C171">
            <v>5</v>
          </cell>
          <cell r="E171" t="str">
            <v>志津川五和の園老人保健施設　省エネ改修工事</v>
          </cell>
          <cell r="F171" t="str">
            <v>医療法人　尼崎厚生会（財団）  理事長  島崎　信子</v>
          </cell>
          <cell r="G171" t="str">
            <v>医療法人　尼崎厚生会（財団）</v>
          </cell>
          <cell r="H171" t="str">
            <v>理事長</v>
          </cell>
          <cell r="I171" t="str">
            <v>島崎　信子</v>
          </cell>
          <cell r="J171" t="str">
            <v>株式会社ナカノフドー建設大阪支社</v>
          </cell>
          <cell r="K171" t="str">
            <v>営業第1部</v>
          </cell>
          <cell r="L171" t="str">
            <v>副参事</v>
          </cell>
          <cell r="M171" t="str">
            <v>堀之内　毅</v>
          </cell>
          <cell r="N171" t="str">
            <v>550-0011</v>
          </cell>
          <cell r="O171" t="str">
            <v>大阪府大阪市西区阿波座2丁目4番23号</v>
          </cell>
          <cell r="P171" t="str">
            <v>horinouchi_tuyoshi@wave-nakano.co.jp</v>
          </cell>
          <cell r="Q171" t="str">
            <v>06-6532-8331</v>
          </cell>
          <cell r="R171" t="str">
            <v>06-6532-7401</v>
          </cell>
          <cell r="S171">
            <v>31200</v>
          </cell>
          <cell r="T171">
            <v>31182</v>
          </cell>
          <cell r="U171">
            <v>49218</v>
          </cell>
          <cell r="V171">
            <v>80418</v>
          </cell>
          <cell r="W171">
            <v>31182</v>
          </cell>
          <cell r="X171">
            <v>111600</v>
          </cell>
          <cell r="Y171">
            <v>26806</v>
          </cell>
          <cell r="Z171">
            <v>10394</v>
          </cell>
          <cell r="AA171">
            <v>37200</v>
          </cell>
          <cell r="AB171">
            <v>0</v>
          </cell>
          <cell r="AC171">
            <v>37200</v>
          </cell>
          <cell r="AD171">
            <v>37200</v>
          </cell>
          <cell r="AE171" t="str">
            <v>23.3</v>
          </cell>
          <cell r="AF171" t="str">
            <v>23.9</v>
          </cell>
          <cell r="AG171" t="str">
            <v>○</v>
          </cell>
        </row>
        <row r="172">
          <cell r="B172" t="str">
            <v>10A-5385</v>
          </cell>
          <cell r="E172" t="str">
            <v>日証館省エネルギー工事</v>
          </cell>
          <cell r="F172" t="str">
            <v>平和不動産株式会社  代表取締役社長  吉野　貞雄</v>
          </cell>
          <cell r="G172" t="str">
            <v>平和不動産株式会社</v>
          </cell>
          <cell r="H172" t="str">
            <v>代表取締役社長</v>
          </cell>
          <cell r="I172" t="str">
            <v>吉野　貞雄</v>
          </cell>
          <cell r="J172" t="str">
            <v>平和不動産株式会社</v>
          </cell>
          <cell r="K172" t="str">
            <v>賃貸事業本部</v>
          </cell>
          <cell r="L172" t="str">
            <v>課長</v>
          </cell>
          <cell r="M172" t="str">
            <v>宮崎幸博</v>
          </cell>
          <cell r="N172" t="str">
            <v>103-8222</v>
          </cell>
          <cell r="O172" t="str">
            <v>東京都中央区日本橋兜町1－10</v>
          </cell>
          <cell r="P172" t="str">
            <v>miyazaki.yukihiro@heiwa-net.co.jp</v>
          </cell>
          <cell r="Q172" t="str">
            <v>03-3666-0186</v>
          </cell>
          <cell r="R172" t="str">
            <v>03-3666-8080</v>
          </cell>
          <cell r="S172">
            <v>164170</v>
          </cell>
          <cell r="T172">
            <v>49400</v>
          </cell>
          <cell r="U172">
            <v>149400</v>
          </cell>
          <cell r="V172">
            <v>313570</v>
          </cell>
          <cell r="W172">
            <v>49400</v>
          </cell>
          <cell r="X172">
            <v>362970</v>
          </cell>
          <cell r="Y172">
            <v>104523</v>
          </cell>
          <cell r="Z172">
            <v>16466</v>
          </cell>
          <cell r="AA172">
            <v>100000</v>
          </cell>
          <cell r="AB172">
            <v>2200</v>
          </cell>
          <cell r="AC172">
            <v>102200</v>
          </cell>
          <cell r="AD172">
            <v>102200</v>
          </cell>
          <cell r="AE172" t="str">
            <v>23.2</v>
          </cell>
          <cell r="AF172" t="str">
            <v>24.3</v>
          </cell>
          <cell r="AG172" t="str">
            <v>○</v>
          </cell>
        </row>
        <row r="173">
          <cell r="B173" t="str">
            <v>10A-5386</v>
          </cell>
          <cell r="E173" t="str">
            <v>大塚屋江坂店省エネルギー導入事業</v>
          </cell>
          <cell r="F173" t="str">
            <v>株式会社　大塚屋    大塚　昌孝</v>
          </cell>
          <cell r="G173" t="str">
            <v>株式会社　大塚屋</v>
          </cell>
          <cell r="I173" t="str">
            <v>大塚　昌孝</v>
          </cell>
          <cell r="J173" t="str">
            <v>株式会社三晃空調</v>
          </cell>
          <cell r="K173" t="str">
            <v>営業統括部企画グループ</v>
          </cell>
          <cell r="L173" t="str">
            <v>グループ長</v>
          </cell>
          <cell r="M173" t="str">
            <v>片山　鉄治</v>
          </cell>
          <cell r="N173" t="str">
            <v>530-0047</v>
          </cell>
          <cell r="O173" t="str">
            <v>大阪府大阪市北区西天満3-13-20ＡＳビル</v>
          </cell>
          <cell r="P173" t="str">
            <v>katayama@sanko-air.co.jp</v>
          </cell>
          <cell r="Q173" t="str">
            <v>06-6363-1647</v>
          </cell>
          <cell r="R173" t="str">
            <v>06-6363-1666</v>
          </cell>
          <cell r="S173">
            <v>2050</v>
          </cell>
          <cell r="T173">
            <v>39400</v>
          </cell>
          <cell r="U173">
            <v>28900</v>
          </cell>
          <cell r="V173">
            <v>30950</v>
          </cell>
          <cell r="W173">
            <v>39400</v>
          </cell>
          <cell r="X173">
            <v>70350</v>
          </cell>
          <cell r="Y173">
            <v>10316</v>
          </cell>
          <cell r="Z173">
            <v>13133</v>
          </cell>
          <cell r="AA173">
            <v>23449</v>
          </cell>
          <cell r="AB173">
            <v>0</v>
          </cell>
          <cell r="AC173">
            <v>23449</v>
          </cell>
          <cell r="AD173">
            <v>23449</v>
          </cell>
          <cell r="AE173" t="str">
            <v>23.3</v>
          </cell>
          <cell r="AF173" t="str">
            <v>23.5</v>
          </cell>
          <cell r="AG173" t="str">
            <v>○</v>
          </cell>
        </row>
        <row r="174">
          <cell r="B174" t="str">
            <v>10A-5387</v>
          </cell>
          <cell r="E174" t="str">
            <v>辰野新橋ビル 省エネルギー改修事業</v>
          </cell>
          <cell r="F174" t="str">
            <v>辰野株式会社  取締役社長  辰野　克彦</v>
          </cell>
          <cell r="G174" t="str">
            <v>辰野株式会社</v>
          </cell>
          <cell r="H174" t="str">
            <v>取締役社長</v>
          </cell>
          <cell r="I174" t="str">
            <v>辰野　克彦</v>
          </cell>
          <cell r="J174" t="str">
            <v>株式会社三晃空調</v>
          </cell>
          <cell r="K174" t="str">
            <v>営業統括部リニューアル企画グループ</v>
          </cell>
          <cell r="L174" t="str">
            <v>主任</v>
          </cell>
          <cell r="M174" t="str">
            <v>鈴木 意</v>
          </cell>
          <cell r="N174" t="str">
            <v>530-0047</v>
          </cell>
          <cell r="O174" t="str">
            <v>大阪府大阪市北区西天満3-13-20</v>
          </cell>
          <cell r="P174" t="str">
            <v>moto_suzuki@sanko-air.co.jp</v>
          </cell>
          <cell r="Q174" t="str">
            <v>06-6363-1647</v>
          </cell>
          <cell r="R174" t="str">
            <v>06-6363-1666</v>
          </cell>
          <cell r="S174">
            <v>2300</v>
          </cell>
          <cell r="T174">
            <v>83903</v>
          </cell>
          <cell r="U174">
            <v>40497</v>
          </cell>
          <cell r="V174">
            <v>42797</v>
          </cell>
          <cell r="W174">
            <v>83903</v>
          </cell>
          <cell r="X174">
            <v>126700</v>
          </cell>
          <cell r="Y174">
            <v>14265</v>
          </cell>
          <cell r="Z174">
            <v>25000</v>
          </cell>
          <cell r="AA174">
            <v>39265</v>
          </cell>
          <cell r="AB174">
            <v>0</v>
          </cell>
          <cell r="AC174">
            <v>39265</v>
          </cell>
          <cell r="AD174">
            <v>39265</v>
          </cell>
          <cell r="AE174" t="str">
            <v>23.2</v>
          </cell>
          <cell r="AF174" t="str">
            <v>24.2</v>
          </cell>
          <cell r="AG174" t="str">
            <v>○</v>
          </cell>
        </row>
        <row r="175">
          <cell r="B175" t="str">
            <v>10A-5394</v>
          </cell>
          <cell r="E175" t="str">
            <v>日本生命初台ビル改修工事</v>
          </cell>
          <cell r="F175" t="str">
            <v>日本生命保険相互会社  代表取締役  筒井　義信</v>
          </cell>
          <cell r="G175" t="str">
            <v>日本生命保険相互会社</v>
          </cell>
          <cell r="H175" t="str">
            <v>代表取締役</v>
          </cell>
          <cell r="I175" t="str">
            <v>筒井　義信</v>
          </cell>
          <cell r="J175" t="str">
            <v>日本生命保険相互会社</v>
          </cell>
          <cell r="K175" t="str">
            <v>不動産部　建築監理課</v>
          </cell>
          <cell r="L175" t="str">
            <v>課長補佐</v>
          </cell>
          <cell r="M175" t="str">
            <v>谷田　明義</v>
          </cell>
          <cell r="N175" t="str">
            <v>100-0014</v>
          </cell>
          <cell r="O175" t="str">
            <v>東京都千代田区永田町２丁目４－８　ニッセイ永田町ビル６階</v>
          </cell>
          <cell r="P175" t="str">
            <v>tanida32135@nissay.co.jp</v>
          </cell>
          <cell r="Q175" t="str">
            <v>03-6205-3736</v>
          </cell>
          <cell r="R175" t="str">
            <v>03-3503-5886</v>
          </cell>
          <cell r="S175">
            <v>1750</v>
          </cell>
          <cell r="T175">
            <v>27658</v>
          </cell>
          <cell r="U175">
            <v>88737</v>
          </cell>
          <cell r="V175">
            <v>90487</v>
          </cell>
          <cell r="W175">
            <v>27658</v>
          </cell>
          <cell r="X175">
            <v>118145</v>
          </cell>
          <cell r="Y175">
            <v>30162</v>
          </cell>
          <cell r="Z175">
            <v>9219</v>
          </cell>
          <cell r="AA175">
            <v>39381</v>
          </cell>
          <cell r="AB175">
            <v>619</v>
          </cell>
          <cell r="AC175">
            <v>40000</v>
          </cell>
          <cell r="AD175">
            <v>40000</v>
          </cell>
          <cell r="AE175" t="str">
            <v>23.3</v>
          </cell>
          <cell r="AF175" t="str">
            <v>23.11</v>
          </cell>
          <cell r="AG175" t="str">
            <v>○</v>
          </cell>
        </row>
        <row r="176">
          <cell r="B176" t="str">
            <v>10A-5395</v>
          </cell>
          <cell r="C176">
            <v>2</v>
          </cell>
          <cell r="E176" t="str">
            <v>福岡県中央信用組合省エネ改修事業</v>
          </cell>
          <cell r="F176" t="str">
            <v>福岡県中央信用組合  理事長  坂本　義治</v>
          </cell>
          <cell r="G176" t="str">
            <v>福岡県中央信用組合</v>
          </cell>
          <cell r="H176" t="str">
            <v>理事長</v>
          </cell>
          <cell r="I176" t="str">
            <v>坂本　義治</v>
          </cell>
          <cell r="J176" t="str">
            <v>株式会社ﾃﾞｨｰ･ｴｽ･ﾃｯｸ</v>
          </cell>
          <cell r="K176" t="str">
            <v>ｿﾘｭｰｼｮﾝ部</v>
          </cell>
          <cell r="L176" t="str">
            <v>副長</v>
          </cell>
          <cell r="M176" t="str">
            <v>久保山　武</v>
          </cell>
          <cell r="N176" t="str">
            <v>812-0004</v>
          </cell>
          <cell r="O176" t="str">
            <v>福岡県福岡市博多区榎田2-1-18</v>
          </cell>
          <cell r="P176" t="str">
            <v>takeshi.kuboyama@grp.daikin.co.jp</v>
          </cell>
          <cell r="Q176" t="str">
            <v>092-411-9243</v>
          </cell>
          <cell r="R176" t="str">
            <v>092-481-0757</v>
          </cell>
          <cell r="S176">
            <v>2000</v>
          </cell>
          <cell r="T176">
            <v>27500</v>
          </cell>
          <cell r="U176">
            <v>20300</v>
          </cell>
          <cell r="V176">
            <v>22300</v>
          </cell>
          <cell r="W176">
            <v>27500</v>
          </cell>
          <cell r="X176">
            <v>49800</v>
          </cell>
          <cell r="Y176">
            <v>7433</v>
          </cell>
          <cell r="Z176">
            <v>9166</v>
          </cell>
          <cell r="AA176">
            <v>16599</v>
          </cell>
          <cell r="AB176">
            <v>365</v>
          </cell>
          <cell r="AC176">
            <v>16964</v>
          </cell>
          <cell r="AD176">
            <v>16964</v>
          </cell>
          <cell r="AE176" t="str">
            <v>23.2</v>
          </cell>
          <cell r="AF176" t="str">
            <v>23.4</v>
          </cell>
          <cell r="AG176" t="str">
            <v>○</v>
          </cell>
        </row>
        <row r="177">
          <cell r="B177" t="str">
            <v>10A-5398</v>
          </cell>
          <cell r="C177">
            <v>1</v>
          </cell>
          <cell r="E177" t="str">
            <v>医療法人　三幸会　北山病院　いずみ棟　建築物省エネ改修工事</v>
          </cell>
          <cell r="F177" t="str">
            <v>医療法人　三幸会  理事長  城守　国斗</v>
          </cell>
          <cell r="G177" t="str">
            <v>医療法人　三幸会</v>
          </cell>
          <cell r="H177" t="str">
            <v>理事長</v>
          </cell>
          <cell r="I177" t="str">
            <v>城守　国斗</v>
          </cell>
          <cell r="J177" t="str">
            <v>株式会社　コストトレード</v>
          </cell>
          <cell r="K177" t="str">
            <v>企画部</v>
          </cell>
          <cell r="L177" t="str">
            <v>担当チーフ</v>
          </cell>
          <cell r="M177" t="str">
            <v>稲葉　政幸</v>
          </cell>
          <cell r="N177" t="str">
            <v>606-8202</v>
          </cell>
          <cell r="O177" t="str">
            <v>京都府京都市左京区田中大堰町１８９番地</v>
          </cell>
          <cell r="P177" t="str">
            <v>inaba-m@naito-archi.co.jp</v>
          </cell>
          <cell r="Q177" t="str">
            <v>075-706-8144</v>
          </cell>
          <cell r="R177" t="str">
            <v>075-706-8147</v>
          </cell>
          <cell r="S177">
            <v>5964</v>
          </cell>
          <cell r="T177">
            <v>22788</v>
          </cell>
          <cell r="U177">
            <v>11851</v>
          </cell>
          <cell r="V177">
            <v>17815</v>
          </cell>
          <cell r="W177">
            <v>22788</v>
          </cell>
          <cell r="X177">
            <v>40603</v>
          </cell>
          <cell r="Y177">
            <v>5938</v>
          </cell>
          <cell r="Z177">
            <v>7596</v>
          </cell>
          <cell r="AA177">
            <v>13534</v>
          </cell>
          <cell r="AB177">
            <v>297</v>
          </cell>
          <cell r="AC177">
            <v>13831</v>
          </cell>
          <cell r="AD177">
            <v>13832</v>
          </cell>
          <cell r="AE177" t="str">
            <v>23.3</v>
          </cell>
          <cell r="AF177" t="str">
            <v>23.5</v>
          </cell>
          <cell r="AG177" t="str">
            <v>○</v>
          </cell>
          <cell r="AH177" t="str">
            <v>工期確認→OK
フィルム工事費は1/2？→1/2でした。
様式4-1、切捨て処理修正、減額</v>
          </cell>
        </row>
        <row r="178">
          <cell r="B178" t="str">
            <v>10A-5402</v>
          </cell>
          <cell r="E178" t="str">
            <v>おかやまコープ総社東店改修事業</v>
          </cell>
          <cell r="F178" t="str">
            <v>生活協同組合おかやまコープ  理事長  三橋　幸夫</v>
          </cell>
          <cell r="G178" t="str">
            <v>生活協同組合おかやまコープ</v>
          </cell>
          <cell r="H178" t="str">
            <v>理事長</v>
          </cell>
          <cell r="I178" t="str">
            <v>三橋　幸夫</v>
          </cell>
          <cell r="J178" t="str">
            <v>生活協同組合おかやまコープ</v>
          </cell>
          <cell r="K178" t="str">
            <v>開発室</v>
          </cell>
          <cell r="L178" t="str">
            <v>室長</v>
          </cell>
          <cell r="M178" t="str">
            <v>川部　達司</v>
          </cell>
          <cell r="N178" t="str">
            <v>701-0296</v>
          </cell>
          <cell r="O178" t="str">
            <v>岡山県岡山市南区藤田564-178</v>
          </cell>
          <cell r="P178" t="str">
            <v>kawabe@okayama.coop</v>
          </cell>
          <cell r="Q178" t="str">
            <v>086-296-2975</v>
          </cell>
          <cell r="R178" t="str">
            <v>086-296-3512</v>
          </cell>
          <cell r="S178">
            <v>14600</v>
          </cell>
          <cell r="T178">
            <v>25523</v>
          </cell>
          <cell r="U178">
            <v>11965</v>
          </cell>
          <cell r="V178">
            <v>26565</v>
          </cell>
          <cell r="W178">
            <v>25523</v>
          </cell>
          <cell r="X178">
            <v>52088</v>
          </cell>
          <cell r="Y178">
            <v>8855</v>
          </cell>
          <cell r="Z178">
            <v>8507</v>
          </cell>
          <cell r="AA178">
            <v>17362</v>
          </cell>
          <cell r="AB178">
            <v>300</v>
          </cell>
          <cell r="AC178">
            <v>17662</v>
          </cell>
          <cell r="AD178">
            <v>17662</v>
          </cell>
          <cell r="AE178" t="str">
            <v>23.3</v>
          </cell>
          <cell r="AF178" t="str">
            <v>23.5</v>
          </cell>
          <cell r="AG178" t="str">
            <v>○</v>
          </cell>
        </row>
        <row r="179">
          <cell r="B179" t="str">
            <v>10A-5403</v>
          </cell>
          <cell r="C179">
            <v>1</v>
          </cell>
          <cell r="E179" t="str">
            <v>平安建材株式会社</v>
          </cell>
          <cell r="F179" t="str">
            <v>平安建材株式会社  代表取締役社長  中村　憲夫</v>
          </cell>
          <cell r="G179" t="str">
            <v>平安建材株式会社</v>
          </cell>
          <cell r="H179" t="str">
            <v>代表取締役社長</v>
          </cell>
          <cell r="I179" t="str">
            <v>中村　憲夫</v>
          </cell>
          <cell r="J179" t="str">
            <v>平安建材株式会社</v>
          </cell>
          <cell r="K179" t="str">
            <v>総務部</v>
          </cell>
          <cell r="L179" t="str">
            <v>部長</v>
          </cell>
          <cell r="M179" t="str">
            <v>浜上　信弘</v>
          </cell>
          <cell r="N179" t="str">
            <v>615-0802</v>
          </cell>
          <cell r="O179" t="str">
            <v>京都府京都市右京区西京極北庄境町27-1</v>
          </cell>
          <cell r="P179" t="str">
            <v>n-hamagami@heiankenzai.co.jp</v>
          </cell>
          <cell r="Q179" t="str">
            <v>075-311-9600</v>
          </cell>
          <cell r="R179" t="str">
            <v>075-322-2188</v>
          </cell>
          <cell r="S179">
            <v>1100</v>
          </cell>
          <cell r="T179">
            <v>8816</v>
          </cell>
          <cell r="U179">
            <v>5700</v>
          </cell>
          <cell r="V179">
            <v>6800</v>
          </cell>
          <cell r="W179">
            <v>8816</v>
          </cell>
          <cell r="X179">
            <v>15616</v>
          </cell>
          <cell r="Y179">
            <v>2266</v>
          </cell>
          <cell r="Z179">
            <v>2938</v>
          </cell>
          <cell r="AA179">
            <v>5204</v>
          </cell>
          <cell r="AB179">
            <v>114</v>
          </cell>
          <cell r="AC179">
            <v>5318</v>
          </cell>
          <cell r="AD179">
            <v>5320</v>
          </cell>
          <cell r="AE179" t="str">
            <v>23.3</v>
          </cell>
          <cell r="AF179" t="str">
            <v>23.4</v>
          </cell>
          <cell r="AG179" t="str">
            <v>○</v>
          </cell>
          <cell r="AH179" t="str">
            <v>様式4-1、切捨て処理修正、減額</v>
          </cell>
        </row>
        <row r="180">
          <cell r="B180" t="str">
            <v>10A-5405</v>
          </cell>
          <cell r="C180">
            <v>1</v>
          </cell>
          <cell r="E180" t="str">
            <v>ケアハウスあいびす省エネルギー改修計画</v>
          </cell>
          <cell r="F180" t="str">
            <v>社会福祉法人　北伸福祉会  理事長  北本　廣吉</v>
          </cell>
          <cell r="G180" t="str">
            <v>社会福祉法人　北伸福祉会</v>
          </cell>
          <cell r="H180" t="str">
            <v>理事長</v>
          </cell>
          <cell r="I180" t="str">
            <v>北本　廣吉</v>
          </cell>
          <cell r="J180" t="str">
            <v>国見設備事務所</v>
          </cell>
          <cell r="L180" t="str">
            <v>代表</v>
          </cell>
          <cell r="M180" t="str">
            <v>国見　徹</v>
          </cell>
          <cell r="N180" t="str">
            <v>921-8044</v>
          </cell>
          <cell r="O180" t="str">
            <v>石川県金沢市米泉町2-85-2</v>
          </cell>
          <cell r="P180" t="str">
            <v>tk0923@plum.ocn.ne.jp</v>
          </cell>
          <cell r="Q180" t="str">
            <v>090-5176-0084</v>
          </cell>
          <cell r="R180" t="str">
            <v>076-229-7201</v>
          </cell>
          <cell r="S180">
            <v>4080</v>
          </cell>
          <cell r="T180">
            <v>14973</v>
          </cell>
          <cell r="U180">
            <v>31503</v>
          </cell>
          <cell r="V180">
            <v>35583</v>
          </cell>
          <cell r="W180">
            <v>14973</v>
          </cell>
          <cell r="X180">
            <v>50556</v>
          </cell>
          <cell r="Y180">
            <v>11861</v>
          </cell>
          <cell r="Z180">
            <v>4991</v>
          </cell>
          <cell r="AA180">
            <v>16852</v>
          </cell>
          <cell r="AB180">
            <v>0</v>
          </cell>
          <cell r="AC180">
            <v>16852</v>
          </cell>
          <cell r="AD180">
            <v>16852</v>
          </cell>
          <cell r="AE180" t="str">
            <v>23.3</v>
          </cell>
          <cell r="AF180" t="str">
            <v>23.11</v>
          </cell>
          <cell r="AG180" t="str">
            <v>○</v>
          </cell>
          <cell r="AH180" t="str">
            <v>省エネ率：様式3-3、3-4両方で計算
※様式3-3の数値を採用</v>
          </cell>
        </row>
        <row r="181">
          <cell r="B181" t="str">
            <v>10A-5407</v>
          </cell>
          <cell r="E181" t="str">
            <v>イオン久御山ショッピングセンター省エネ改修工事</v>
          </cell>
          <cell r="F181" t="str">
            <v>京阪電気鉄道株式会社  執行役員・賃貸経営部長  三浦　達也</v>
          </cell>
          <cell r="G181" t="str">
            <v>京阪電気鉄道株式会社</v>
          </cell>
          <cell r="H181" t="str">
            <v>執行役員・賃貸経営部長</v>
          </cell>
          <cell r="I181" t="str">
            <v>三浦　達也</v>
          </cell>
          <cell r="J181" t="str">
            <v>株式会社きんでん</v>
          </cell>
          <cell r="K181" t="str">
            <v>大阪支社空調管工事部工事第二課</v>
          </cell>
          <cell r="M181" t="str">
            <v>楠部　勢太郎</v>
          </cell>
          <cell r="N181" t="str">
            <v>530-8570</v>
          </cell>
          <cell r="O181" t="str">
            <v>大阪府大阪市北区末広町2番10号</v>
          </cell>
          <cell r="P181" t="str">
            <v>nanbu_seitarou@kinden.co.jp</v>
          </cell>
          <cell r="Q181" t="str">
            <v>06-6367-9262</v>
          </cell>
          <cell r="R181" t="str">
            <v>06-6313-1262</v>
          </cell>
          <cell r="S181">
            <v>1350</v>
          </cell>
          <cell r="T181">
            <v>112500</v>
          </cell>
          <cell r="U181">
            <v>75450</v>
          </cell>
          <cell r="V181">
            <v>76800</v>
          </cell>
          <cell r="W181">
            <v>112500</v>
          </cell>
          <cell r="X181">
            <v>189300</v>
          </cell>
          <cell r="Y181">
            <v>25600</v>
          </cell>
          <cell r="Z181">
            <v>25000</v>
          </cell>
          <cell r="AA181">
            <v>50000</v>
          </cell>
          <cell r="AB181">
            <v>0</v>
          </cell>
          <cell r="AC181">
            <v>50000</v>
          </cell>
          <cell r="AD181">
            <v>50000</v>
          </cell>
          <cell r="AE181" t="str">
            <v>23.2</v>
          </cell>
          <cell r="AF181" t="str">
            <v>24.2</v>
          </cell>
          <cell r="AG181" t="str">
            <v>○</v>
          </cell>
        </row>
        <row r="182">
          <cell r="B182" t="str">
            <v>10A-5408</v>
          </cell>
          <cell r="E182" t="str">
            <v>銀座アスタービル空調機更新他改修工事</v>
          </cell>
          <cell r="F182" t="str">
            <v>株式会社銀座アスター産業    池田　郁</v>
          </cell>
          <cell r="G182" t="str">
            <v>株式会社銀座アスター産業</v>
          </cell>
          <cell r="I182" t="str">
            <v>池田　郁</v>
          </cell>
          <cell r="J182" t="str">
            <v>三井不動産ビルマネジメント（株）</v>
          </cell>
          <cell r="K182" t="str">
            <v>リノベーション事業部工事課</v>
          </cell>
          <cell r="M182" t="str">
            <v>末吉　哲</v>
          </cell>
          <cell r="N182" t="str">
            <v>103-0022</v>
          </cell>
          <cell r="O182" t="str">
            <v>東京都中央区日本橋室町三丁目２－１５　NBF日本橋室町センタービル</v>
          </cell>
          <cell r="P182" t="str">
            <v>a-sueyoshi@mfbm.co.jp</v>
          </cell>
          <cell r="Q182" t="str">
            <v>03-6214-1435</v>
          </cell>
          <cell r="R182" t="str">
            <v>03-6214-1461</v>
          </cell>
          <cell r="S182">
            <v>4715</v>
          </cell>
          <cell r="T182">
            <v>35207</v>
          </cell>
          <cell r="U182">
            <v>49566</v>
          </cell>
          <cell r="V182">
            <v>54281</v>
          </cell>
          <cell r="W182">
            <v>35207</v>
          </cell>
          <cell r="X182">
            <v>89488</v>
          </cell>
          <cell r="Y182">
            <v>18093</v>
          </cell>
          <cell r="Z182">
            <v>11735</v>
          </cell>
          <cell r="AA182">
            <v>29828</v>
          </cell>
          <cell r="AB182">
            <v>0</v>
          </cell>
          <cell r="AC182">
            <v>29828</v>
          </cell>
          <cell r="AD182">
            <v>29829</v>
          </cell>
          <cell r="AE182" t="str">
            <v>23.3</v>
          </cell>
          <cell r="AF182" t="str">
            <v>23.12</v>
          </cell>
          <cell r="AG182" t="str">
            <v>○</v>
          </cell>
          <cell r="AH182" t="str">
            <v>様式4-1、切捨て処理修正、減額</v>
          </cell>
        </row>
        <row r="183">
          <cell r="B183" t="str">
            <v>10A-5410</v>
          </cell>
          <cell r="E183" t="str">
            <v>介護老人保健施設　愛和ケアホーム　省エネ改修事業</v>
          </cell>
          <cell r="F183" t="str">
            <v>医療法人　芙翔会  理事長  妻鹿　健次郎</v>
          </cell>
          <cell r="G183" t="str">
            <v>医療法人　芙翔会</v>
          </cell>
          <cell r="H183" t="str">
            <v>理事長</v>
          </cell>
          <cell r="I183" t="str">
            <v>妻鹿　健次郎</v>
          </cell>
          <cell r="J183" t="str">
            <v>医療法人　芙翔会</v>
          </cell>
          <cell r="K183" t="str">
            <v>総務課</v>
          </cell>
          <cell r="L183" t="str">
            <v>課長</v>
          </cell>
          <cell r="M183" t="str">
            <v>安田　真一</v>
          </cell>
          <cell r="N183" t="str">
            <v>670-0974</v>
          </cell>
          <cell r="O183" t="str">
            <v>兵庫県姫路市飯田三丁目95番地の1</v>
          </cell>
          <cell r="P183" t="str">
            <v>aiwacarehome@zeus.eonet.ne.jp</v>
          </cell>
          <cell r="Q183" t="str">
            <v>079-234-2119</v>
          </cell>
          <cell r="R183" t="str">
            <v>079-233-2726</v>
          </cell>
          <cell r="S183">
            <v>1815</v>
          </cell>
          <cell r="T183">
            <v>21300</v>
          </cell>
          <cell r="U183">
            <v>5700</v>
          </cell>
          <cell r="V183">
            <v>7515</v>
          </cell>
          <cell r="W183">
            <v>21300</v>
          </cell>
          <cell r="X183">
            <v>28815</v>
          </cell>
          <cell r="Y183">
            <v>2505</v>
          </cell>
          <cell r="Z183">
            <v>7100</v>
          </cell>
          <cell r="AA183">
            <v>9605</v>
          </cell>
          <cell r="AB183">
            <v>0</v>
          </cell>
          <cell r="AC183">
            <v>9605</v>
          </cell>
          <cell r="AD183">
            <v>9605</v>
          </cell>
          <cell r="AE183" t="str">
            <v>23.3</v>
          </cell>
          <cell r="AF183" t="str">
            <v>23.6</v>
          </cell>
          <cell r="AG183" t="str">
            <v>○</v>
          </cell>
          <cell r="AH183" t="str">
            <v>立面図ないが、平面図と建具表で代替</v>
          </cell>
        </row>
        <row r="184">
          <cell r="B184" t="str">
            <v>10A-5412</v>
          </cell>
          <cell r="E184" t="str">
            <v>芦田ブライダルビル省エネ改修事業</v>
          </cell>
          <cell r="F184" t="str">
            <v>有限会社芦田商店    芦田　光栄</v>
          </cell>
          <cell r="G184" t="str">
            <v>有限会社芦田商店</v>
          </cell>
          <cell r="I184" t="str">
            <v>芦田　光栄</v>
          </cell>
          <cell r="J184" t="str">
            <v>東洋空調工業株式会社</v>
          </cell>
          <cell r="K184" t="str">
            <v>技術</v>
          </cell>
          <cell r="L184" t="str">
            <v>取締役</v>
          </cell>
          <cell r="M184" t="str">
            <v>加倉井三郎</v>
          </cell>
          <cell r="N184" t="str">
            <v>300-0874</v>
          </cell>
          <cell r="O184" t="str">
            <v>茨城県土浦市荒川沖西１丁目13-7</v>
          </cell>
          <cell r="P184" t="str">
            <v>toyo.ac@ia6.itkeeper.ne.jp</v>
          </cell>
          <cell r="Q184" t="str">
            <v>029-842-3732</v>
          </cell>
          <cell r="R184" t="str">
            <v>029-842-7785</v>
          </cell>
          <cell r="S184">
            <v>1864</v>
          </cell>
          <cell r="T184">
            <v>3597</v>
          </cell>
          <cell r="U184">
            <v>4104</v>
          </cell>
          <cell r="V184">
            <v>5968</v>
          </cell>
          <cell r="W184">
            <v>3597</v>
          </cell>
          <cell r="X184">
            <v>9565</v>
          </cell>
          <cell r="Y184">
            <v>1989</v>
          </cell>
          <cell r="Z184">
            <v>1199</v>
          </cell>
          <cell r="AA184">
            <v>3188</v>
          </cell>
          <cell r="AB184">
            <v>70</v>
          </cell>
          <cell r="AC184">
            <v>3258</v>
          </cell>
          <cell r="AD184">
            <v>3258</v>
          </cell>
          <cell r="AE184" t="str">
            <v>23.3</v>
          </cell>
          <cell r="AF184" t="str">
            <v>23.6</v>
          </cell>
          <cell r="AG184" t="str">
            <v>○</v>
          </cell>
        </row>
        <row r="185">
          <cell r="B185" t="str">
            <v>10A-5416</v>
          </cell>
          <cell r="E185" t="str">
            <v>ライフエイド省エネ改修事業</v>
          </cell>
          <cell r="F185" t="str">
            <v>医療法人　清友会  理事長  野口　清</v>
          </cell>
          <cell r="G185" t="str">
            <v>医療法人　清友会</v>
          </cell>
          <cell r="H185" t="str">
            <v>理事長</v>
          </cell>
          <cell r="I185" t="str">
            <v>野口　清</v>
          </cell>
          <cell r="J185" t="str">
            <v>ダイキンエアテクノ㈱</v>
          </cell>
          <cell r="K185" t="str">
            <v>九州支店　営業部</v>
          </cell>
          <cell r="M185" t="str">
            <v>森山　和重</v>
          </cell>
          <cell r="N185" t="str">
            <v>812-0004</v>
          </cell>
          <cell r="O185" t="str">
            <v>福岡県福岡市博多区榎田1-4-69</v>
          </cell>
          <cell r="P185" t="str">
            <v>kaoru.tateishi@grp.daikin.co.jp</v>
          </cell>
          <cell r="Q185" t="str">
            <v>092-461-2133</v>
          </cell>
          <cell r="R185" t="str">
            <v>092-461-2172</v>
          </cell>
          <cell r="S185">
            <v>5200</v>
          </cell>
          <cell r="T185">
            <v>16600</v>
          </cell>
          <cell r="U185">
            <v>17800</v>
          </cell>
          <cell r="V185">
            <v>23000</v>
          </cell>
          <cell r="W185">
            <v>16600</v>
          </cell>
          <cell r="X185">
            <v>39600</v>
          </cell>
          <cell r="Y185">
            <v>7666</v>
          </cell>
          <cell r="Z185">
            <v>5533</v>
          </cell>
          <cell r="AA185">
            <v>13199</v>
          </cell>
          <cell r="AB185">
            <v>0</v>
          </cell>
          <cell r="AC185">
            <v>13199</v>
          </cell>
          <cell r="AD185">
            <v>13200</v>
          </cell>
          <cell r="AE185" t="str">
            <v>23.3</v>
          </cell>
          <cell r="AF185" t="str">
            <v>23.12</v>
          </cell>
          <cell r="AG185" t="str">
            <v>○</v>
          </cell>
          <cell r="AH185" t="str">
            <v>様式4-1、切捨て処理修正、減額</v>
          </cell>
        </row>
        <row r="186">
          <cell r="B186" t="str">
            <v>10A-5417</v>
          </cell>
          <cell r="C186">
            <v>1</v>
          </cell>
          <cell r="E186" t="str">
            <v>ホクト省エネ改修工事</v>
          </cell>
          <cell r="F186" t="str">
            <v>株式会社ホクト    金本　征樹</v>
          </cell>
          <cell r="G186" t="str">
            <v>株式会社ホクト</v>
          </cell>
          <cell r="I186" t="str">
            <v>金本　征樹</v>
          </cell>
          <cell r="J186" t="str">
            <v>アサヒ冷暖株式会社</v>
          </cell>
          <cell r="K186" t="str">
            <v>営業企画部</v>
          </cell>
          <cell r="L186" t="str">
            <v>部長</v>
          </cell>
          <cell r="M186" t="str">
            <v>藤本　大造</v>
          </cell>
          <cell r="N186" t="str">
            <v>551-0001</v>
          </cell>
          <cell r="O186" t="str">
            <v>大阪府大阪市大正区三軒家西3-10-13</v>
          </cell>
          <cell r="P186" t="str">
            <v>raydan@mbox.inet-osaka.or.jp</v>
          </cell>
          <cell r="Q186" t="str">
            <v>06-6554-5321</v>
          </cell>
          <cell r="R186" t="str">
            <v>06-6552-1827</v>
          </cell>
          <cell r="S186">
            <v>875</v>
          </cell>
          <cell r="T186">
            <v>8527</v>
          </cell>
          <cell r="U186">
            <v>5883</v>
          </cell>
          <cell r="V186">
            <v>6758</v>
          </cell>
          <cell r="W186">
            <v>8527</v>
          </cell>
          <cell r="X186">
            <v>15285</v>
          </cell>
          <cell r="Y186">
            <v>2252</v>
          </cell>
          <cell r="Z186">
            <v>2842</v>
          </cell>
          <cell r="AA186">
            <v>5094</v>
          </cell>
          <cell r="AB186">
            <v>0</v>
          </cell>
          <cell r="AC186">
            <v>5094</v>
          </cell>
          <cell r="AD186">
            <v>5095</v>
          </cell>
          <cell r="AE186" t="str">
            <v>23.3</v>
          </cell>
          <cell r="AF186" t="str">
            <v>23.8</v>
          </cell>
          <cell r="AG186" t="str">
            <v>○</v>
          </cell>
          <cell r="AH186" t="str">
            <v>様式4-1、切捨て処理修正、減額</v>
          </cell>
        </row>
        <row r="187">
          <cell r="B187" t="str">
            <v>10A-5418</v>
          </cell>
          <cell r="E187" t="str">
            <v>医療法人社団二山会　グループホームほのぼの　省エネ改修工事</v>
          </cell>
          <cell r="F187" t="str">
            <v>医療法人社団二山会    宗近　敬止</v>
          </cell>
          <cell r="G187" t="str">
            <v>医療法人社団二山会</v>
          </cell>
          <cell r="I187" t="str">
            <v>宗近　敬止</v>
          </cell>
          <cell r="J187" t="str">
            <v>日本テクノ株式会社</v>
          </cell>
          <cell r="K187" t="str">
            <v>SG事業部</v>
          </cell>
          <cell r="L187" t="str">
            <v>課長</v>
          </cell>
          <cell r="M187" t="str">
            <v>柳沼貞利</v>
          </cell>
          <cell r="N187" t="str">
            <v>163-0650</v>
          </cell>
          <cell r="O187" t="str">
            <v>東京都新宿区西新宿１－２５－１</v>
          </cell>
          <cell r="P187" t="str">
            <v>yaginuma_sadatoshi@n-techno.co.jp</v>
          </cell>
          <cell r="Q187" t="str">
            <v>03-5909-5259</v>
          </cell>
          <cell r="R187" t="str">
            <v>03-5909-5379</v>
          </cell>
          <cell r="S187">
            <v>1610</v>
          </cell>
          <cell r="T187">
            <v>25979</v>
          </cell>
          <cell r="U187">
            <v>14256</v>
          </cell>
          <cell r="V187">
            <v>15866</v>
          </cell>
          <cell r="W187">
            <v>25979</v>
          </cell>
          <cell r="X187">
            <v>41845</v>
          </cell>
          <cell r="Y187">
            <v>5288</v>
          </cell>
          <cell r="Z187">
            <v>8659</v>
          </cell>
          <cell r="AA187">
            <v>13947</v>
          </cell>
          <cell r="AB187">
            <v>0</v>
          </cell>
          <cell r="AC187">
            <v>13947</v>
          </cell>
          <cell r="AD187">
            <v>13948</v>
          </cell>
          <cell r="AE187" t="str">
            <v>23.2</v>
          </cell>
          <cell r="AF187" t="str">
            <v>23.6</v>
          </cell>
          <cell r="AG187" t="str">
            <v>○</v>
          </cell>
          <cell r="AH187" t="str">
            <v>工期確認→OK
様式4-1、切捨て処理修正、減額</v>
          </cell>
        </row>
        <row r="188">
          <cell r="B188" t="str">
            <v>10A-5419</v>
          </cell>
          <cell r="E188" t="str">
            <v>三浦藤沢信用金庫本部省エネに係る建物及び空調設備改修工事</v>
          </cell>
          <cell r="F188" t="str">
            <v>三浦藤沢信用金庫  理事長  平松　廣司</v>
          </cell>
          <cell r="G188" t="str">
            <v>三浦藤沢信用金庫</v>
          </cell>
          <cell r="H188" t="str">
            <v>理事長</v>
          </cell>
          <cell r="I188" t="str">
            <v>平松　廣司</v>
          </cell>
          <cell r="J188" t="str">
            <v>株式会社上林冷機</v>
          </cell>
          <cell r="K188" t="str">
            <v>工事部</v>
          </cell>
          <cell r="L188" t="str">
            <v>工事部長</v>
          </cell>
          <cell r="M188" t="str">
            <v>石上友行</v>
          </cell>
          <cell r="N188" t="str">
            <v>238-0022</v>
          </cell>
          <cell r="O188" t="str">
            <v>神奈川県横須賀市公郷町４丁目７番３号</v>
          </cell>
          <cell r="P188" t="str">
            <v>t.ishi@fsinet.or.jp</v>
          </cell>
          <cell r="Q188" t="str">
            <v>046-852-1000</v>
          </cell>
          <cell r="R188" t="str">
            <v>046-852-2323</v>
          </cell>
          <cell r="S188">
            <v>4572</v>
          </cell>
          <cell r="T188">
            <v>54380</v>
          </cell>
          <cell r="U188">
            <v>45024</v>
          </cell>
          <cell r="V188">
            <v>49596</v>
          </cell>
          <cell r="W188">
            <v>54380</v>
          </cell>
          <cell r="X188">
            <v>103976</v>
          </cell>
          <cell r="Y188">
            <v>16532</v>
          </cell>
          <cell r="Z188">
            <v>18126</v>
          </cell>
          <cell r="AA188">
            <v>34658</v>
          </cell>
          <cell r="AB188">
            <v>761</v>
          </cell>
          <cell r="AC188">
            <v>35419</v>
          </cell>
          <cell r="AD188">
            <v>35384</v>
          </cell>
          <cell r="AE188" t="str">
            <v>23.3</v>
          </cell>
          <cell r="AF188" t="str">
            <v>23.12</v>
          </cell>
          <cell r="AG188" t="str">
            <v>○</v>
          </cell>
          <cell r="AH188" t="str">
            <v>外皮面積に対する改修割合記載無し→OK
様式4-1、GH計算ミス修正、増額</v>
          </cell>
        </row>
        <row r="189">
          <cell r="B189" t="str">
            <v>10A-5422</v>
          </cell>
          <cell r="E189" t="str">
            <v>加西市庁舎　省エネ改修事業</v>
          </cell>
          <cell r="F189" t="str">
            <v>加西市長    中川　暢三</v>
          </cell>
          <cell r="G189" t="str">
            <v>加西市長</v>
          </cell>
          <cell r="I189" t="str">
            <v>中川　暢三</v>
          </cell>
          <cell r="J189" t="str">
            <v>加西市役所</v>
          </cell>
          <cell r="K189" t="str">
            <v>財務部財政課</v>
          </cell>
          <cell r="L189" t="str">
            <v>事務吏員</v>
          </cell>
          <cell r="M189" t="str">
            <v>奥本茂応</v>
          </cell>
          <cell r="N189" t="str">
            <v>675-2395</v>
          </cell>
          <cell r="O189" t="str">
            <v>兵庫県加西市北条町横尾1000番地</v>
          </cell>
          <cell r="P189" t="str">
            <v>zaisei@city.kasai.lg.jp</v>
          </cell>
          <cell r="Q189" t="str">
            <v>0790-42-8704</v>
          </cell>
          <cell r="R189" t="str">
            <v>0790-43-8257</v>
          </cell>
          <cell r="S189">
            <v>1600</v>
          </cell>
          <cell r="T189">
            <v>38000</v>
          </cell>
          <cell r="U189">
            <v>31371</v>
          </cell>
          <cell r="V189">
            <v>32971</v>
          </cell>
          <cell r="W189">
            <v>38000</v>
          </cell>
          <cell r="X189">
            <v>70971</v>
          </cell>
          <cell r="Y189">
            <v>10990</v>
          </cell>
          <cell r="Z189">
            <v>12666</v>
          </cell>
          <cell r="AA189">
            <v>23656</v>
          </cell>
          <cell r="AB189">
            <v>520</v>
          </cell>
          <cell r="AC189">
            <v>24176</v>
          </cell>
          <cell r="AD189">
            <v>24177</v>
          </cell>
          <cell r="AE189" t="str">
            <v>23.3</v>
          </cell>
          <cell r="AF189" t="str">
            <v>23.12</v>
          </cell>
          <cell r="AG189" t="str">
            <v>○</v>
          </cell>
          <cell r="AH189" t="str">
            <v>様式4-1、切捨て処理修正、減額</v>
          </cell>
        </row>
        <row r="190">
          <cell r="B190" t="str">
            <v>10A-5424</v>
          </cell>
          <cell r="E190" t="str">
            <v>錦糸町セントラルビル改修工事</v>
          </cell>
          <cell r="F190" t="str">
            <v>株式会社美浜    富山　君雄</v>
          </cell>
          <cell r="G190" t="str">
            <v>株式会社美浜</v>
          </cell>
          <cell r="I190" t="str">
            <v>富山　君雄</v>
          </cell>
          <cell r="J190" t="str">
            <v>株式会社タキズミ</v>
          </cell>
          <cell r="K190" t="str">
            <v>営業部</v>
          </cell>
          <cell r="L190" t="str">
            <v>部長</v>
          </cell>
          <cell r="M190" t="str">
            <v>吉森豊</v>
          </cell>
          <cell r="N190" t="str">
            <v>112-0012</v>
          </cell>
          <cell r="O190" t="str">
            <v>東京都文京区大塚3-38-8</v>
          </cell>
          <cell r="P190" t="str">
            <v>yoshimori.y@takizumi.com</v>
          </cell>
          <cell r="Q190" t="str">
            <v>03-5395-7880</v>
          </cell>
          <cell r="R190" t="str">
            <v>03-5977-2511</v>
          </cell>
          <cell r="S190">
            <v>360</v>
          </cell>
          <cell r="T190">
            <v>4014</v>
          </cell>
          <cell r="U190">
            <v>4665</v>
          </cell>
          <cell r="V190">
            <v>5025</v>
          </cell>
          <cell r="W190">
            <v>4014</v>
          </cell>
          <cell r="X190">
            <v>9039</v>
          </cell>
          <cell r="Y190">
            <v>1675</v>
          </cell>
          <cell r="Z190">
            <v>1338</v>
          </cell>
          <cell r="AA190">
            <v>3013</v>
          </cell>
          <cell r="AB190">
            <v>0</v>
          </cell>
          <cell r="AC190">
            <v>3013</v>
          </cell>
          <cell r="AD190">
            <v>3013</v>
          </cell>
          <cell r="AE190" t="str">
            <v>23.3</v>
          </cell>
          <cell r="AF190" t="str">
            <v>23.4</v>
          </cell>
          <cell r="AG190" t="str">
            <v>○</v>
          </cell>
        </row>
        <row r="191">
          <cell r="B191" t="str">
            <v>10A-5426</v>
          </cell>
          <cell r="C191">
            <v>1</v>
          </cell>
          <cell r="E191" t="str">
            <v>玉川斎場空調設備改修工事</v>
          </cell>
          <cell r="F191" t="str">
            <v>有限会社　こうだ　玉川斎場  代表取締役  江田　福好</v>
          </cell>
          <cell r="G191" t="str">
            <v>有限会社　こうだ　玉川斎場</v>
          </cell>
          <cell r="H191" t="str">
            <v>代表取締役</v>
          </cell>
          <cell r="I191" t="str">
            <v>江田　福好</v>
          </cell>
          <cell r="J191" t="str">
            <v>株式会社　MAC International Ltd.</v>
          </cell>
          <cell r="K191" t="str">
            <v>技術部</v>
          </cell>
          <cell r="L191" t="str">
            <v>代表取締役</v>
          </cell>
          <cell r="M191" t="str">
            <v>羽野徳文</v>
          </cell>
          <cell r="N191" t="str">
            <v>877-0039</v>
          </cell>
          <cell r="O191" t="str">
            <v>大分県日田市刃連町808-14</v>
          </cell>
          <cell r="P191" t="str">
            <v>noric.hano@mac-inter.com</v>
          </cell>
          <cell r="Q191" t="str">
            <v>0973-26-0705</v>
          </cell>
          <cell r="R191" t="str">
            <v>0973-26-0706</v>
          </cell>
          <cell r="S191">
            <v>650</v>
          </cell>
          <cell r="T191">
            <v>6844</v>
          </cell>
          <cell r="U191">
            <v>3445</v>
          </cell>
          <cell r="V191">
            <v>4095</v>
          </cell>
          <cell r="W191">
            <v>6844</v>
          </cell>
          <cell r="X191">
            <v>10939</v>
          </cell>
          <cell r="Y191">
            <v>1365</v>
          </cell>
          <cell r="Z191">
            <v>2281</v>
          </cell>
          <cell r="AA191">
            <v>3646</v>
          </cell>
          <cell r="AB191">
            <v>80</v>
          </cell>
          <cell r="AC191">
            <v>3726</v>
          </cell>
          <cell r="AD191">
            <v>3726</v>
          </cell>
          <cell r="AE191" t="str">
            <v>23.3</v>
          </cell>
          <cell r="AF191" t="str">
            <v>23.5</v>
          </cell>
          <cell r="AG191" t="str">
            <v>○</v>
          </cell>
          <cell r="AH191" t="str">
            <v>立面図1面のみ</v>
          </cell>
        </row>
        <row r="192">
          <cell r="B192" t="str">
            <v>10A-5430</v>
          </cell>
          <cell r="C192">
            <v>5</v>
          </cell>
          <cell r="E192" t="str">
            <v>特別養護老人ホーム八多の里省エネ改修工事</v>
          </cell>
          <cell r="F192" t="str">
            <v>社会福祉法人吉祥会  理事長  吉安　逸男</v>
          </cell>
          <cell r="G192" t="str">
            <v>社会福祉法人吉祥会</v>
          </cell>
          <cell r="H192" t="str">
            <v>理事長</v>
          </cell>
          <cell r="I192" t="str">
            <v>吉安　逸男</v>
          </cell>
          <cell r="J192" t="str">
            <v>社会福祉法人吉祥会</v>
          </cell>
          <cell r="K192" t="str">
            <v>特別養護老人ホーム八多の里</v>
          </cell>
          <cell r="L192" t="str">
            <v>施設長</v>
          </cell>
          <cell r="M192" t="str">
            <v>吉安秀男</v>
          </cell>
          <cell r="N192" t="str">
            <v>651-1351</v>
          </cell>
          <cell r="O192" t="str">
            <v>兵庫県神戸市北区八多町中６８１番地</v>
          </cell>
          <cell r="P192" t="str">
            <v>hatanosato@hatanosato.or.jp</v>
          </cell>
          <cell r="Q192" t="str">
            <v>078-951-1130</v>
          </cell>
          <cell r="R192" t="str">
            <v>078-951-1688</v>
          </cell>
          <cell r="S192">
            <v>8350</v>
          </cell>
          <cell r="T192">
            <v>35314</v>
          </cell>
          <cell r="U192">
            <v>30369</v>
          </cell>
          <cell r="V192">
            <v>38719</v>
          </cell>
          <cell r="W192">
            <v>35314</v>
          </cell>
          <cell r="X192">
            <v>74033</v>
          </cell>
          <cell r="Y192">
            <v>12906</v>
          </cell>
          <cell r="Z192">
            <v>11771</v>
          </cell>
          <cell r="AA192">
            <v>24677</v>
          </cell>
          <cell r="AB192">
            <v>0</v>
          </cell>
          <cell r="AC192">
            <v>24677</v>
          </cell>
          <cell r="AD192">
            <v>24677</v>
          </cell>
          <cell r="AE192" t="str">
            <v>23.3</v>
          </cell>
          <cell r="AF192" t="str">
            <v>23.7</v>
          </cell>
          <cell r="AG192" t="str">
            <v>○</v>
          </cell>
        </row>
        <row r="193">
          <cell r="B193" t="str">
            <v>10A-5432</v>
          </cell>
          <cell r="E193" t="str">
            <v>社会福祉法人　日野の郷　省エネ改修事業</v>
          </cell>
          <cell r="F193" t="str">
            <v>社会福祉法人　日野の郷    東口　小太郎</v>
          </cell>
          <cell r="G193" t="str">
            <v>社会福祉法人　日野の郷</v>
          </cell>
          <cell r="I193" t="str">
            <v>東口　小太郎</v>
          </cell>
          <cell r="J193" t="str">
            <v>関西電力株式会社</v>
          </cell>
          <cell r="K193" t="str">
            <v>姫路支店　社営業所</v>
          </cell>
          <cell r="M193" t="str">
            <v>曽根一哲</v>
          </cell>
          <cell r="N193" t="str">
            <v>673-1431</v>
          </cell>
          <cell r="O193" t="str">
            <v>兵庫県加東市社１４４６番地１</v>
          </cell>
          <cell r="P193" t="str">
            <v>sone.ittetsu@e2.kepco.co.jp</v>
          </cell>
          <cell r="Q193" t="str">
            <v>090-3676-4497</v>
          </cell>
          <cell r="R193" t="str">
            <v>0795-42-7999</v>
          </cell>
          <cell r="S193">
            <v>7332</v>
          </cell>
          <cell r="T193">
            <v>18716</v>
          </cell>
          <cell r="U193">
            <v>39784</v>
          </cell>
          <cell r="V193">
            <v>47116</v>
          </cell>
          <cell r="W193">
            <v>18716</v>
          </cell>
          <cell r="X193">
            <v>65832</v>
          </cell>
          <cell r="Y193">
            <v>15705</v>
          </cell>
          <cell r="Z193">
            <v>6238</v>
          </cell>
          <cell r="AA193">
            <v>21943</v>
          </cell>
          <cell r="AB193">
            <v>0</v>
          </cell>
          <cell r="AC193">
            <v>21943</v>
          </cell>
          <cell r="AD193">
            <v>21943</v>
          </cell>
          <cell r="AE193" t="str">
            <v>23.3</v>
          </cell>
          <cell r="AF193" t="str">
            <v>24.1</v>
          </cell>
          <cell r="AG193" t="str">
            <v>○</v>
          </cell>
        </row>
        <row r="194">
          <cell r="B194" t="str">
            <v>10A-5433</v>
          </cell>
          <cell r="C194">
            <v>1</v>
          </cell>
          <cell r="E194" t="str">
            <v>株式会社あいおいアクアポリス白龍城省エネ改修事業</v>
          </cell>
          <cell r="F194" t="str">
            <v>株式会社あいおいアクアポリス  代表取締役社長  小西　高男</v>
          </cell>
          <cell r="G194" t="str">
            <v>株式会社あいおいアクアポリス</v>
          </cell>
          <cell r="H194" t="str">
            <v>代表取締役社長</v>
          </cell>
          <cell r="I194" t="str">
            <v>小西　高男</v>
          </cell>
          <cell r="J194" t="str">
            <v>関西電力株式会社</v>
          </cell>
          <cell r="K194" t="str">
            <v>姫路支店</v>
          </cell>
          <cell r="L194" t="str">
            <v>副長</v>
          </cell>
          <cell r="M194" t="str">
            <v>永仮 昭彦</v>
          </cell>
          <cell r="N194" t="str">
            <v>670-6577</v>
          </cell>
          <cell r="O194" t="str">
            <v>兵庫県姫路市十二所前町１１７番地</v>
          </cell>
          <cell r="P194" t="str">
            <v>tochihara.tomio@b4.kepco.co.jp</v>
          </cell>
          <cell r="Q194" t="str">
            <v>080-5303-9166</v>
          </cell>
          <cell r="R194" t="str">
            <v>079-227-0619</v>
          </cell>
          <cell r="S194">
            <v>1086</v>
          </cell>
          <cell r="T194">
            <v>31510</v>
          </cell>
          <cell r="U194">
            <v>11685</v>
          </cell>
          <cell r="V194">
            <v>12771</v>
          </cell>
          <cell r="W194">
            <v>31510</v>
          </cell>
          <cell r="X194">
            <v>44281</v>
          </cell>
          <cell r="Y194">
            <v>4257</v>
          </cell>
          <cell r="Z194">
            <v>10503</v>
          </cell>
          <cell r="AA194">
            <v>14760</v>
          </cell>
          <cell r="AB194">
            <v>0</v>
          </cell>
          <cell r="AC194">
            <v>14760</v>
          </cell>
          <cell r="AD194">
            <v>14760</v>
          </cell>
          <cell r="AE194" t="str">
            <v>23.2</v>
          </cell>
          <cell r="AF194" t="str">
            <v>23.6</v>
          </cell>
          <cell r="AG194" t="str">
            <v>○</v>
          </cell>
        </row>
        <row r="195">
          <cell r="B195" t="str">
            <v>10A-5439</v>
          </cell>
          <cell r="E195" t="str">
            <v>ノーブル楽音寺　空調改修工事</v>
          </cell>
          <cell r="F195" t="str">
            <v>医療法人　貴島会    貴島　秀樹</v>
          </cell>
          <cell r="G195" t="str">
            <v>医療法人　貴島会</v>
          </cell>
          <cell r="I195" t="str">
            <v>貴島　秀樹</v>
          </cell>
          <cell r="J195" t="str">
            <v>ダイキンエアテクノ株式会社</v>
          </cell>
          <cell r="K195" t="str">
            <v>エンジニアリング部</v>
          </cell>
          <cell r="M195" t="str">
            <v>南里　直人</v>
          </cell>
          <cell r="N195" t="str">
            <v>564-0063</v>
          </cell>
          <cell r="O195" t="str">
            <v>大阪府吹田市江坂町1－17－26　エスプリ江坂3F</v>
          </cell>
          <cell r="P195" t="str">
            <v>naoto.nanri@grp.daikin.co.jp</v>
          </cell>
          <cell r="Q195" t="str">
            <v>06-6190-6103</v>
          </cell>
          <cell r="R195" t="str">
            <v>06-6380-7531</v>
          </cell>
          <cell r="S195">
            <v>6000</v>
          </cell>
          <cell r="T195">
            <v>24500</v>
          </cell>
          <cell r="U195">
            <v>14500</v>
          </cell>
          <cell r="V195">
            <v>20500</v>
          </cell>
          <cell r="W195">
            <v>24500</v>
          </cell>
          <cell r="X195">
            <v>45000</v>
          </cell>
          <cell r="Y195">
            <v>6833</v>
          </cell>
          <cell r="Z195">
            <v>8166</v>
          </cell>
          <cell r="AA195">
            <v>14999</v>
          </cell>
          <cell r="AB195">
            <v>321</v>
          </cell>
          <cell r="AC195">
            <v>15320</v>
          </cell>
          <cell r="AD195">
            <v>15320</v>
          </cell>
          <cell r="AE195" t="str">
            <v>23.2</v>
          </cell>
          <cell r="AF195" t="str">
            <v>23.5</v>
          </cell>
          <cell r="AG195" t="str">
            <v>○</v>
          </cell>
        </row>
        <row r="196">
          <cell r="B196" t="str">
            <v>10A-5444</v>
          </cell>
          <cell r="E196" t="str">
            <v>神戸マツダにおける省エネモデル店舗への改修事業</v>
          </cell>
          <cell r="F196" t="str">
            <v>株式会社　神戸マツダ    橋本　覚</v>
          </cell>
          <cell r="G196" t="str">
            <v>株式会社　神戸マツダ</v>
          </cell>
          <cell r="I196" t="str">
            <v>橋本　覚</v>
          </cell>
          <cell r="J196" t="str">
            <v>ﾀﾞｲｷﾝｴｱﾃｸﾉ株式会社</v>
          </cell>
          <cell r="K196" t="str">
            <v>神戸営業所</v>
          </cell>
          <cell r="M196" t="str">
            <v>西出　雅人</v>
          </cell>
          <cell r="N196" t="str">
            <v>650-0035</v>
          </cell>
          <cell r="O196" t="str">
            <v>兵庫県神戸市中央区浪花町５９番地</v>
          </cell>
          <cell r="P196" t="str">
            <v>masato.nishide@grp.daikin.co.jp</v>
          </cell>
          <cell r="Q196" t="str">
            <v>078-321-1562</v>
          </cell>
          <cell r="R196" t="str">
            <v>078-321-1512</v>
          </cell>
          <cell r="S196">
            <v>1650</v>
          </cell>
          <cell r="T196">
            <v>11914</v>
          </cell>
          <cell r="U196">
            <v>7486</v>
          </cell>
          <cell r="V196">
            <v>9136</v>
          </cell>
          <cell r="W196">
            <v>11914</v>
          </cell>
          <cell r="X196">
            <v>21050</v>
          </cell>
          <cell r="Y196">
            <v>3045</v>
          </cell>
          <cell r="Z196">
            <v>3971</v>
          </cell>
          <cell r="AA196">
            <v>7016</v>
          </cell>
          <cell r="AB196">
            <v>0</v>
          </cell>
          <cell r="AC196">
            <v>7016</v>
          </cell>
          <cell r="AD196">
            <v>7016</v>
          </cell>
          <cell r="AE196" t="str">
            <v>23.3</v>
          </cell>
          <cell r="AF196" t="str">
            <v>24.3</v>
          </cell>
          <cell r="AG196" t="str">
            <v>○</v>
          </cell>
        </row>
        <row r="197">
          <cell r="B197" t="str">
            <v>10A-5446</v>
          </cell>
          <cell r="E197" t="str">
            <v>三協商事㈱空調機更新工事</v>
          </cell>
          <cell r="F197" t="str">
            <v>三協商事株式会社    須見　篤志</v>
          </cell>
          <cell r="G197" t="str">
            <v>三協商事株式会社</v>
          </cell>
          <cell r="I197" t="str">
            <v>須見　篤志</v>
          </cell>
          <cell r="J197" t="str">
            <v>ﾀﾞｲｷﾝ空調四国株式会社</v>
          </cell>
          <cell r="K197" t="str">
            <v>徳島営業所</v>
          </cell>
          <cell r="L197" t="str">
            <v>所長</v>
          </cell>
          <cell r="M197" t="str">
            <v>上村忠伸</v>
          </cell>
          <cell r="N197" t="str">
            <v>770-0873</v>
          </cell>
          <cell r="O197" t="str">
            <v>徳島県徳島市東沖州１丁目１７番</v>
          </cell>
          <cell r="P197" t="str">
            <v>tadanobu.uemura@grp.daikin.co.jp</v>
          </cell>
          <cell r="Q197" t="str">
            <v>088-664-5580</v>
          </cell>
          <cell r="R197" t="str">
            <v>088-636-0505</v>
          </cell>
          <cell r="S197">
            <v>3066</v>
          </cell>
          <cell r="T197">
            <v>9812</v>
          </cell>
          <cell r="U197">
            <v>3572</v>
          </cell>
          <cell r="V197">
            <v>6638</v>
          </cell>
          <cell r="W197">
            <v>9812</v>
          </cell>
          <cell r="X197">
            <v>16450</v>
          </cell>
          <cell r="Y197">
            <v>2212</v>
          </cell>
          <cell r="Z197">
            <v>3270</v>
          </cell>
          <cell r="AA197">
            <v>5482</v>
          </cell>
          <cell r="AB197">
            <v>0</v>
          </cell>
          <cell r="AC197">
            <v>5482</v>
          </cell>
          <cell r="AD197">
            <v>5482</v>
          </cell>
          <cell r="AE197" t="str">
            <v>23.3</v>
          </cell>
          <cell r="AF197" t="str">
            <v>23.5</v>
          </cell>
          <cell r="AG197" t="str">
            <v>○</v>
          </cell>
          <cell r="AH197" t="str">
            <v>改修割合：様式3-2と3-4で異なる
※様式3-4の値を採用</v>
          </cell>
        </row>
        <row r="198">
          <cell r="B198" t="str">
            <v>10A-5447</v>
          </cell>
          <cell r="E198" t="str">
            <v>偕生病院空調設備・建物省エネ化工事</v>
          </cell>
          <cell r="F198" t="str">
            <v>医療法人社団　偕生会    横井　峰人</v>
          </cell>
          <cell r="G198" t="str">
            <v>医療法人社団　偕生会</v>
          </cell>
          <cell r="I198" t="str">
            <v>横井　峰人</v>
          </cell>
          <cell r="J198" t="str">
            <v>株式会社　大和</v>
          </cell>
          <cell r="L198" t="str">
            <v>代表取締役</v>
          </cell>
          <cell r="M198" t="str">
            <v>石川　周一</v>
          </cell>
          <cell r="N198" t="str">
            <v>655-0861</v>
          </cell>
          <cell r="O198" t="str">
            <v>兵庫県神戸市垂水区下畑町４８８－４</v>
          </cell>
          <cell r="P198" t="str">
            <v>yamato@cup.ocn.ne.jp</v>
          </cell>
          <cell r="Q198" t="str">
            <v>078-647-7771</v>
          </cell>
          <cell r="R198" t="str">
            <v>078-647-7772</v>
          </cell>
          <cell r="S198">
            <v>15469</v>
          </cell>
          <cell r="T198">
            <v>22908</v>
          </cell>
          <cell r="U198">
            <v>4238</v>
          </cell>
          <cell r="V198">
            <v>19707</v>
          </cell>
          <cell r="W198">
            <v>22908</v>
          </cell>
          <cell r="X198">
            <v>42615</v>
          </cell>
          <cell r="Y198">
            <v>6569</v>
          </cell>
          <cell r="Z198">
            <v>7636</v>
          </cell>
          <cell r="AA198">
            <v>14205</v>
          </cell>
          <cell r="AB198">
            <v>140</v>
          </cell>
          <cell r="AC198">
            <v>14345</v>
          </cell>
          <cell r="AD198">
            <v>14345</v>
          </cell>
          <cell r="AE198" t="str">
            <v>23.3</v>
          </cell>
          <cell r="AF198" t="str">
            <v>24.3</v>
          </cell>
          <cell r="AG198" t="str">
            <v>○</v>
          </cell>
          <cell r="AH198" t="str">
            <v>設備改修（その他）：LED誘導灯</v>
          </cell>
        </row>
        <row r="199">
          <cell r="B199" t="str">
            <v>10A-5450</v>
          </cell>
          <cell r="E199" t="str">
            <v>三重交通商事株式会社　本社　省エネ改修事業</v>
          </cell>
          <cell r="F199" t="str">
            <v>三重交通商事株式会社  代表取締役社長  宮本　隆生</v>
          </cell>
          <cell r="G199" t="str">
            <v>三重交通商事株式会社</v>
          </cell>
          <cell r="H199" t="str">
            <v>代表取締役社長</v>
          </cell>
          <cell r="I199" t="str">
            <v>宮本　隆生</v>
          </cell>
          <cell r="J199" t="str">
            <v>ダイキンエアテクノ株式会社　中部支店　津営業所</v>
          </cell>
          <cell r="L199" t="str">
            <v>副主事</v>
          </cell>
          <cell r="M199" t="str">
            <v>藤原学</v>
          </cell>
          <cell r="N199" t="str">
            <v>514-0815</v>
          </cell>
          <cell r="O199" t="str">
            <v>三重県津市藤方１０２４番１</v>
          </cell>
          <cell r="P199" t="str">
            <v>manabu.fujiwara@grp.daikin.co.jp</v>
          </cell>
          <cell r="Q199" t="str">
            <v>059-224-7751</v>
          </cell>
          <cell r="R199" t="str">
            <v>059-224-7755</v>
          </cell>
          <cell r="S199">
            <v>1000</v>
          </cell>
          <cell r="T199">
            <v>3583</v>
          </cell>
          <cell r="U199">
            <v>6207</v>
          </cell>
          <cell r="V199">
            <v>7207</v>
          </cell>
          <cell r="W199">
            <v>3583</v>
          </cell>
          <cell r="X199">
            <v>10790</v>
          </cell>
          <cell r="Y199">
            <v>2402</v>
          </cell>
          <cell r="Z199">
            <v>1194</v>
          </cell>
          <cell r="AA199">
            <v>3596</v>
          </cell>
          <cell r="AB199">
            <v>79</v>
          </cell>
          <cell r="AC199">
            <v>3675</v>
          </cell>
          <cell r="AD199">
            <v>3675</v>
          </cell>
          <cell r="AE199" t="str">
            <v>23.3</v>
          </cell>
          <cell r="AF199" t="str">
            <v>23.6</v>
          </cell>
          <cell r="AG199" t="str">
            <v>◎</v>
          </cell>
          <cell r="AH199" t="str">
            <v>図面なし→第2回提出書類あり</v>
          </cell>
        </row>
        <row r="200">
          <cell r="B200" t="str">
            <v>10A-5451</v>
          </cell>
          <cell r="E200" t="str">
            <v>MITSUIビル空調設備更新工事</v>
          </cell>
          <cell r="F200" t="str">
            <v>株式会社三井    三井　良造</v>
          </cell>
          <cell r="G200" t="str">
            <v>株式会社三井</v>
          </cell>
          <cell r="I200" t="str">
            <v>三井　良造</v>
          </cell>
          <cell r="J200" t="str">
            <v>ﾀﾞｲｷﾝ空調四国株式会社</v>
          </cell>
          <cell r="K200" t="str">
            <v>徳島営業所</v>
          </cell>
          <cell r="L200" t="str">
            <v>所長</v>
          </cell>
          <cell r="M200" t="str">
            <v>上村忠伸</v>
          </cell>
          <cell r="N200" t="str">
            <v>770-0873</v>
          </cell>
          <cell r="O200" t="str">
            <v>徳島県徳島市東沖州１丁目１７番</v>
          </cell>
          <cell r="P200" t="str">
            <v>tadanobu.uemura@grp.daikin.co.jp</v>
          </cell>
          <cell r="Q200" t="str">
            <v>088-664-5580</v>
          </cell>
          <cell r="R200" t="str">
            <v>088-636-0505</v>
          </cell>
          <cell r="S200">
            <v>4652</v>
          </cell>
          <cell r="T200">
            <v>13000</v>
          </cell>
          <cell r="U200">
            <v>5571</v>
          </cell>
          <cell r="V200">
            <v>10223</v>
          </cell>
          <cell r="W200">
            <v>13000</v>
          </cell>
          <cell r="X200">
            <v>23223</v>
          </cell>
          <cell r="Y200">
            <v>3407</v>
          </cell>
          <cell r="Z200">
            <v>4333</v>
          </cell>
          <cell r="AA200">
            <v>7740</v>
          </cell>
          <cell r="AB200">
            <v>0</v>
          </cell>
          <cell r="AC200">
            <v>7740</v>
          </cell>
          <cell r="AD200">
            <v>7741</v>
          </cell>
          <cell r="AE200" t="str">
            <v>23.3</v>
          </cell>
          <cell r="AF200" t="str">
            <v>23.6</v>
          </cell>
          <cell r="AG200" t="str">
            <v>○</v>
          </cell>
          <cell r="AH200" t="str">
            <v>様式4-1、切捨て処理修正、減額</v>
          </cell>
        </row>
        <row r="201">
          <cell r="B201" t="str">
            <v>10A-5452</v>
          </cell>
          <cell r="E201" t="str">
            <v>㈱三青社空調設備更新工事</v>
          </cell>
          <cell r="F201" t="str">
            <v>株式会社三青社    今田　憲宏</v>
          </cell>
          <cell r="G201" t="str">
            <v>株式会社三青社</v>
          </cell>
          <cell r="I201" t="str">
            <v>今田　憲宏</v>
          </cell>
          <cell r="J201" t="str">
            <v>ﾀﾞｲｷﾝ空調四国株式会社</v>
          </cell>
          <cell r="K201" t="str">
            <v>徳島営業所</v>
          </cell>
          <cell r="L201" t="str">
            <v>所長</v>
          </cell>
          <cell r="M201" t="str">
            <v>上村忠伸</v>
          </cell>
          <cell r="N201" t="str">
            <v>770-0873</v>
          </cell>
          <cell r="O201" t="str">
            <v>徳島県徳島市東沖州１丁目１７番</v>
          </cell>
          <cell r="P201" t="str">
            <v>tadanobu.uemura@grp.daikin.co.jp</v>
          </cell>
          <cell r="Q201" t="str">
            <v>088-664-5580</v>
          </cell>
          <cell r="R201" t="str">
            <v>088-636-0505</v>
          </cell>
          <cell r="S201">
            <v>1410</v>
          </cell>
          <cell r="T201">
            <v>9000</v>
          </cell>
          <cell r="U201">
            <v>1190</v>
          </cell>
          <cell r="V201">
            <v>2600</v>
          </cell>
          <cell r="W201">
            <v>9000</v>
          </cell>
          <cell r="X201">
            <v>11600</v>
          </cell>
          <cell r="Y201">
            <v>866</v>
          </cell>
          <cell r="Z201">
            <v>3000</v>
          </cell>
          <cell r="AA201">
            <v>3866</v>
          </cell>
          <cell r="AB201">
            <v>0</v>
          </cell>
          <cell r="AC201">
            <v>3866</v>
          </cell>
          <cell r="AD201">
            <v>3866</v>
          </cell>
          <cell r="AE201" t="str">
            <v>23.3</v>
          </cell>
          <cell r="AF201" t="str">
            <v>23.5</v>
          </cell>
          <cell r="AG201" t="str">
            <v>○</v>
          </cell>
        </row>
        <row r="202">
          <cell r="B202" t="str">
            <v>10A-5453</v>
          </cell>
          <cell r="E202" t="str">
            <v>㈱島津製作所　基盤技術研究所省エネ改修事業</v>
          </cell>
          <cell r="F202" t="str">
            <v>株式会社島津製作所  代表取締役社長  中本　晃</v>
          </cell>
          <cell r="G202" t="str">
            <v>株式会社島津製作所</v>
          </cell>
          <cell r="H202" t="str">
            <v>代表取締役社長</v>
          </cell>
          <cell r="I202" t="str">
            <v>中本　晃</v>
          </cell>
          <cell r="J202" t="str">
            <v>太平工業㈱</v>
          </cell>
          <cell r="K202" t="str">
            <v>建築部</v>
          </cell>
          <cell r="L202" t="str">
            <v>課長</v>
          </cell>
          <cell r="M202" t="str">
            <v>荒木寛二</v>
          </cell>
          <cell r="N202" t="str">
            <v>615-0015</v>
          </cell>
          <cell r="O202" t="str">
            <v>京都府京都市右京区西院金槌町8</v>
          </cell>
          <cell r="P202" t="str">
            <v>tkg-01@taihe.shimadzu.co.jp</v>
          </cell>
          <cell r="Q202" t="str">
            <v>075-311-1101</v>
          </cell>
          <cell r="R202" t="str">
            <v>075-311-8059</v>
          </cell>
          <cell r="S202">
            <v>35672</v>
          </cell>
          <cell r="T202">
            <v>50316</v>
          </cell>
          <cell r="U202">
            <v>35734</v>
          </cell>
          <cell r="V202">
            <v>71406</v>
          </cell>
          <cell r="W202">
            <v>50316</v>
          </cell>
          <cell r="X202">
            <v>121722</v>
          </cell>
          <cell r="Y202">
            <v>23802</v>
          </cell>
          <cell r="Z202">
            <v>16772</v>
          </cell>
          <cell r="AA202">
            <v>40574</v>
          </cell>
          <cell r="AB202">
            <v>0</v>
          </cell>
          <cell r="AC202">
            <v>40574</v>
          </cell>
          <cell r="AD202">
            <v>40574</v>
          </cell>
          <cell r="AE202" t="str">
            <v>23.3</v>
          </cell>
          <cell r="AF202" t="str">
            <v>23.9</v>
          </cell>
          <cell r="AG202" t="str">
            <v>○</v>
          </cell>
        </row>
        <row r="203">
          <cell r="B203" t="str">
            <v>10A-5455</v>
          </cell>
          <cell r="E203" t="str">
            <v>㈱島津製作所　共済会館省エネ改修事業</v>
          </cell>
          <cell r="F203" t="str">
            <v>株式会社島津製作所  代表取締役社長  中本　晃</v>
          </cell>
          <cell r="G203" t="str">
            <v>株式会社島津製作所</v>
          </cell>
          <cell r="H203" t="str">
            <v>代表取締役社長</v>
          </cell>
          <cell r="I203" t="str">
            <v>中本　晃</v>
          </cell>
          <cell r="J203" t="str">
            <v>太平工業㈱</v>
          </cell>
          <cell r="K203" t="str">
            <v>建築部</v>
          </cell>
          <cell r="L203" t="str">
            <v>課長</v>
          </cell>
          <cell r="M203" t="str">
            <v>荒木寛二</v>
          </cell>
          <cell r="N203" t="str">
            <v>615-0015</v>
          </cell>
          <cell r="O203" t="str">
            <v>京都府京都市右京区西院金槌町8</v>
          </cell>
          <cell r="P203" t="str">
            <v>tkg-01@taihe.shimadzu.co.jp</v>
          </cell>
          <cell r="Q203" t="str">
            <v>075-311-1101</v>
          </cell>
          <cell r="R203" t="str">
            <v>075-311-8059</v>
          </cell>
          <cell r="S203">
            <v>8526</v>
          </cell>
          <cell r="T203">
            <v>13195</v>
          </cell>
          <cell r="U203">
            <v>13390</v>
          </cell>
          <cell r="V203">
            <v>21916</v>
          </cell>
          <cell r="W203">
            <v>13195</v>
          </cell>
          <cell r="X203">
            <v>35111</v>
          </cell>
          <cell r="Y203">
            <v>7305</v>
          </cell>
          <cell r="Z203">
            <v>4398</v>
          </cell>
          <cell r="AA203">
            <v>11703</v>
          </cell>
          <cell r="AB203">
            <v>0</v>
          </cell>
          <cell r="AC203">
            <v>11703</v>
          </cell>
          <cell r="AD203">
            <v>11703</v>
          </cell>
          <cell r="AE203" t="str">
            <v>23.3</v>
          </cell>
          <cell r="AF203" t="str">
            <v>23.9</v>
          </cell>
          <cell r="AG203" t="str">
            <v>○</v>
          </cell>
        </row>
        <row r="204">
          <cell r="B204" t="str">
            <v>10A-5456</v>
          </cell>
          <cell r="C204">
            <v>1</v>
          </cell>
          <cell r="E204" t="str">
            <v>オレンジ荘省エネ改修工事</v>
          </cell>
          <cell r="F204" t="str">
            <v>社会福祉法人オレンジの会　オレンジ荘    豊澤　孝樹</v>
          </cell>
          <cell r="G204" t="str">
            <v>社会福祉法人オレンジの会　オレンジ荘</v>
          </cell>
          <cell r="I204" t="str">
            <v>豊澤　孝樹</v>
          </cell>
          <cell r="J204" t="str">
            <v>オザキ電化サービス株式会社</v>
          </cell>
          <cell r="K204" t="str">
            <v>営業特販部</v>
          </cell>
          <cell r="L204" t="str">
            <v>主任</v>
          </cell>
          <cell r="M204" t="str">
            <v>山田　秀明</v>
          </cell>
          <cell r="N204" t="str">
            <v>589-0013</v>
          </cell>
          <cell r="O204" t="str">
            <v>大阪府大阪狭山市茱萸木３丁目２５４－２</v>
          </cell>
          <cell r="P204" t="str">
            <v>ozakids7@ybb.ne.jp</v>
          </cell>
          <cell r="Q204" t="str">
            <v>072-365-0581</v>
          </cell>
          <cell r="R204" t="str">
            <v>072-367-7717</v>
          </cell>
          <cell r="S204">
            <v>3750</v>
          </cell>
          <cell r="T204">
            <v>22950</v>
          </cell>
          <cell r="U204">
            <v>21250</v>
          </cell>
          <cell r="V204">
            <v>25000</v>
          </cell>
          <cell r="W204">
            <v>22950</v>
          </cell>
          <cell r="X204">
            <v>47950</v>
          </cell>
          <cell r="Y204">
            <v>8333</v>
          </cell>
          <cell r="Z204">
            <v>7650</v>
          </cell>
          <cell r="AA204">
            <v>15983</v>
          </cell>
          <cell r="AB204">
            <v>351</v>
          </cell>
          <cell r="AC204">
            <v>16334</v>
          </cell>
          <cell r="AD204">
            <v>16334</v>
          </cell>
          <cell r="AE204" t="str">
            <v>23.3</v>
          </cell>
          <cell r="AF204" t="str">
            <v>23.6</v>
          </cell>
          <cell r="AG204" t="str">
            <v>○</v>
          </cell>
        </row>
        <row r="205">
          <cell r="B205" t="str">
            <v>10A-5458</v>
          </cell>
          <cell r="E205" t="str">
            <v>㈱島津製作所　Ｅ２号館省エネ改修事業</v>
          </cell>
          <cell r="F205" t="str">
            <v>株式会社島津製作所  代表取締役社長  中本　晃</v>
          </cell>
          <cell r="G205" t="str">
            <v>株式会社島津製作所</v>
          </cell>
          <cell r="H205" t="str">
            <v>代表取締役社長</v>
          </cell>
          <cell r="I205" t="str">
            <v>中本　晃</v>
          </cell>
          <cell r="J205" t="str">
            <v>太平工業㈱</v>
          </cell>
          <cell r="K205" t="str">
            <v>建築部</v>
          </cell>
          <cell r="L205" t="str">
            <v>課長</v>
          </cell>
          <cell r="M205" t="str">
            <v>荒木寛二</v>
          </cell>
          <cell r="N205" t="str">
            <v>615-0015</v>
          </cell>
          <cell r="O205" t="str">
            <v>京都府京都市右京区西院金槌町8</v>
          </cell>
          <cell r="P205" t="str">
            <v>tkg-01@taihe.shimadzu.co.jp</v>
          </cell>
          <cell r="Q205" t="str">
            <v>075-311-1101</v>
          </cell>
          <cell r="R205" t="str">
            <v>075-311-8059</v>
          </cell>
          <cell r="S205">
            <v>15273</v>
          </cell>
          <cell r="T205">
            <v>32150</v>
          </cell>
          <cell r="U205">
            <v>62050</v>
          </cell>
          <cell r="V205">
            <v>77323</v>
          </cell>
          <cell r="W205">
            <v>32150</v>
          </cell>
          <cell r="X205">
            <v>109473</v>
          </cell>
          <cell r="Y205">
            <v>25774</v>
          </cell>
          <cell r="Z205">
            <v>10716</v>
          </cell>
          <cell r="AA205">
            <v>36490</v>
          </cell>
          <cell r="AB205">
            <v>0</v>
          </cell>
          <cell r="AC205">
            <v>36490</v>
          </cell>
          <cell r="AD205">
            <v>36490</v>
          </cell>
          <cell r="AE205" t="str">
            <v>23.3</v>
          </cell>
          <cell r="AF205" t="str">
            <v>23.9</v>
          </cell>
          <cell r="AG205" t="str">
            <v>○</v>
          </cell>
        </row>
        <row r="206">
          <cell r="B206" t="str">
            <v>10A-5460</v>
          </cell>
          <cell r="E206" t="str">
            <v>㈱島津製作所　W70号館省エネ改修事業</v>
          </cell>
          <cell r="F206" t="str">
            <v>株式会社島津製作所  代表取締役社長  中本　晃</v>
          </cell>
          <cell r="G206" t="str">
            <v>株式会社島津製作所</v>
          </cell>
          <cell r="H206" t="str">
            <v>代表取締役社長</v>
          </cell>
          <cell r="I206" t="str">
            <v>中本　晃</v>
          </cell>
          <cell r="J206" t="str">
            <v>太平工業㈱</v>
          </cell>
          <cell r="K206" t="str">
            <v>建築部</v>
          </cell>
          <cell r="L206" t="str">
            <v>課長</v>
          </cell>
          <cell r="M206" t="str">
            <v>荒木寛二</v>
          </cell>
          <cell r="N206" t="str">
            <v>615-0006</v>
          </cell>
          <cell r="O206" t="str">
            <v>京都府京都市右京区西院金槌町8</v>
          </cell>
          <cell r="P206" t="str">
            <v>tkg-01@taihe.shimadzu.co.jp</v>
          </cell>
          <cell r="Q206" t="str">
            <v>075-311-1101</v>
          </cell>
          <cell r="R206" t="str">
            <v>075-311-8059</v>
          </cell>
          <cell r="S206">
            <v>21150</v>
          </cell>
          <cell r="T206">
            <v>54503</v>
          </cell>
          <cell r="U206">
            <v>29896</v>
          </cell>
          <cell r="V206">
            <v>51046</v>
          </cell>
          <cell r="W206">
            <v>54503</v>
          </cell>
          <cell r="X206">
            <v>105549</v>
          </cell>
          <cell r="Y206">
            <v>17015</v>
          </cell>
          <cell r="Z206">
            <v>18167</v>
          </cell>
          <cell r="AA206">
            <v>35182</v>
          </cell>
          <cell r="AB206">
            <v>0</v>
          </cell>
          <cell r="AC206">
            <v>35182</v>
          </cell>
          <cell r="AD206">
            <v>35182</v>
          </cell>
          <cell r="AE206" t="str">
            <v>23.3</v>
          </cell>
          <cell r="AF206" t="str">
            <v>23.9</v>
          </cell>
          <cell r="AG206" t="str">
            <v>○</v>
          </cell>
        </row>
        <row r="207">
          <cell r="B207" t="str">
            <v>10A-5461</v>
          </cell>
          <cell r="E207" t="str">
            <v>フジキ出雲店省エネ改修事業</v>
          </cell>
          <cell r="F207" t="str">
            <v>フジキコーポレーション株式会社  　  藤原　茂紀</v>
          </cell>
          <cell r="G207" t="str">
            <v>フジキコーポレーション株式会社</v>
          </cell>
          <cell r="H207" t="str">
            <v>　</v>
          </cell>
          <cell r="I207" t="str">
            <v>藤原　茂紀</v>
          </cell>
          <cell r="J207" t="str">
            <v>島根電工株式会社　出雲支店</v>
          </cell>
          <cell r="K207" t="str">
            <v>営業部電気営業課</v>
          </cell>
          <cell r="L207" t="str">
            <v>係長</v>
          </cell>
          <cell r="M207" t="str">
            <v>高橋　宏志</v>
          </cell>
          <cell r="N207" t="str">
            <v>693-0012</v>
          </cell>
          <cell r="O207" t="str">
            <v>島根県出雲市大津新崎町１丁目４８番地</v>
          </cell>
          <cell r="P207" t="str">
            <v>hirotkhs@sdgr.co.jp</v>
          </cell>
          <cell r="Q207" t="str">
            <v>0853-22-5315</v>
          </cell>
          <cell r="R207" t="str">
            <v>0853-22-5354</v>
          </cell>
          <cell r="S207">
            <v>1212</v>
          </cell>
          <cell r="T207">
            <v>7104</v>
          </cell>
          <cell r="U207">
            <v>3684</v>
          </cell>
          <cell r="V207">
            <v>4896</v>
          </cell>
          <cell r="W207">
            <v>7104</v>
          </cell>
          <cell r="X207">
            <v>12000</v>
          </cell>
          <cell r="Y207">
            <v>1632</v>
          </cell>
          <cell r="Z207">
            <v>2368</v>
          </cell>
          <cell r="AA207">
            <v>4000</v>
          </cell>
          <cell r="AB207">
            <v>0</v>
          </cell>
          <cell r="AC207">
            <v>4000</v>
          </cell>
          <cell r="AD207">
            <v>4000</v>
          </cell>
          <cell r="AE207" t="str">
            <v>23.3</v>
          </cell>
          <cell r="AF207" t="str">
            <v>23.9</v>
          </cell>
          <cell r="AG207" t="str">
            <v>◎</v>
          </cell>
          <cell r="AH207" t="str">
            <v>部数が2部</v>
          </cell>
        </row>
        <row r="208">
          <cell r="B208" t="str">
            <v>10A-5462</v>
          </cell>
          <cell r="E208" t="str">
            <v>こうのすケアセンターそよ風空調給湯設備改修工事</v>
          </cell>
          <cell r="F208" t="str">
            <v>株式会社メデカジャパン    渡邊　信義</v>
          </cell>
          <cell r="G208" t="str">
            <v>株式会社メデカジャパン</v>
          </cell>
          <cell r="I208" t="str">
            <v>渡邊　信義</v>
          </cell>
          <cell r="J208" t="str">
            <v>株式会社ヒカリＳ．Ｅ</v>
          </cell>
          <cell r="K208" t="str">
            <v>設計積算課</v>
          </cell>
          <cell r="L208" t="str">
            <v>主任</v>
          </cell>
          <cell r="M208" t="str">
            <v>中曽根学</v>
          </cell>
          <cell r="N208" t="str">
            <v>379-2222</v>
          </cell>
          <cell r="O208" t="str">
            <v>群馬県伊勢崎市田部井町1-1671-24</v>
          </cell>
          <cell r="P208" t="str">
            <v>nakasone@hikari-group.com</v>
          </cell>
          <cell r="Q208" t="str">
            <v>0270-63-0020</v>
          </cell>
          <cell r="R208" t="str">
            <v>0270-63-0200</v>
          </cell>
          <cell r="S208">
            <v>4272</v>
          </cell>
          <cell r="T208">
            <v>20136</v>
          </cell>
          <cell r="U208">
            <v>10692</v>
          </cell>
          <cell r="V208">
            <v>14964</v>
          </cell>
          <cell r="W208">
            <v>20136</v>
          </cell>
          <cell r="X208">
            <v>35100</v>
          </cell>
          <cell r="Y208">
            <v>4988</v>
          </cell>
          <cell r="Z208">
            <v>6712</v>
          </cell>
          <cell r="AA208">
            <v>11700</v>
          </cell>
          <cell r="AB208">
            <v>0</v>
          </cell>
          <cell r="AC208">
            <v>11700</v>
          </cell>
          <cell r="AD208">
            <v>11700</v>
          </cell>
          <cell r="AE208" t="str">
            <v>23.3</v>
          </cell>
          <cell r="AF208" t="str">
            <v>23.8</v>
          </cell>
          <cell r="AG208" t="str">
            <v>○</v>
          </cell>
        </row>
        <row r="209">
          <cell r="B209" t="str">
            <v>10A-5463</v>
          </cell>
          <cell r="E209" t="str">
            <v>岩瀬ケアセンターそよ風空調給湯設備改修工事</v>
          </cell>
          <cell r="F209" t="str">
            <v>株式会社メデカジャパン    渡邊　信義</v>
          </cell>
          <cell r="G209" t="str">
            <v>株式会社メデカジャパン</v>
          </cell>
          <cell r="I209" t="str">
            <v>渡邊　信義</v>
          </cell>
          <cell r="J209" t="str">
            <v>株式会社ヒカリＳ．Ｅ</v>
          </cell>
          <cell r="K209" t="str">
            <v>設計積算課</v>
          </cell>
          <cell r="L209" t="str">
            <v>主任</v>
          </cell>
          <cell r="M209" t="str">
            <v>中曽根学</v>
          </cell>
          <cell r="N209" t="str">
            <v>379-2222</v>
          </cell>
          <cell r="O209" t="str">
            <v>群馬県伊勢崎市田部井町1-1671-24</v>
          </cell>
          <cell r="P209" t="str">
            <v>nakasone@hikari-group.com</v>
          </cell>
          <cell r="Q209" t="str">
            <v>0270-63-0020</v>
          </cell>
          <cell r="R209" t="str">
            <v>0270-63-0200</v>
          </cell>
          <cell r="S209">
            <v>3278</v>
          </cell>
          <cell r="T209">
            <v>12417</v>
          </cell>
          <cell r="U209">
            <v>8731</v>
          </cell>
          <cell r="V209">
            <v>12009</v>
          </cell>
          <cell r="W209">
            <v>12417</v>
          </cell>
          <cell r="X209">
            <v>24426</v>
          </cell>
          <cell r="Y209">
            <v>4003</v>
          </cell>
          <cell r="Z209">
            <v>4139</v>
          </cell>
          <cell r="AA209">
            <v>8142</v>
          </cell>
          <cell r="AB209">
            <v>0</v>
          </cell>
          <cell r="AC209">
            <v>8142</v>
          </cell>
          <cell r="AD209">
            <v>8509</v>
          </cell>
          <cell r="AE209" t="str">
            <v>23.3</v>
          </cell>
          <cell r="AF209" t="str">
            <v>26.6</v>
          </cell>
          <cell r="AG209" t="str">
            <v>○</v>
          </cell>
          <cell r="AH209" t="str">
            <v>壁掛エアコン除外、減額</v>
          </cell>
        </row>
        <row r="210">
          <cell r="B210" t="str">
            <v>10A-5464</v>
          </cell>
          <cell r="E210" t="str">
            <v>甲府ケアセンターそよ風空調給湯設備改修工事</v>
          </cell>
          <cell r="F210" t="str">
            <v>株式会社メデカジャパン    渡邊　信義</v>
          </cell>
          <cell r="G210" t="str">
            <v>株式会社メデカジャパン</v>
          </cell>
          <cell r="I210" t="str">
            <v>渡邊　信義</v>
          </cell>
          <cell r="J210" t="str">
            <v>株式会社ヒカリＳ．Ｅ</v>
          </cell>
          <cell r="K210" t="str">
            <v>設計積算課</v>
          </cell>
          <cell r="L210" t="str">
            <v>主任</v>
          </cell>
          <cell r="M210" t="str">
            <v>中曽根学</v>
          </cell>
          <cell r="N210" t="str">
            <v>379-2222</v>
          </cell>
          <cell r="O210" t="str">
            <v>群馬県伊勢崎市田部井町1-1671-24</v>
          </cell>
          <cell r="P210" t="str">
            <v>nakasone@hikari-group.com</v>
          </cell>
          <cell r="Q210" t="str">
            <v>0270-63-0020</v>
          </cell>
          <cell r="R210" t="str">
            <v>0270-63-0200</v>
          </cell>
          <cell r="S210">
            <v>2311</v>
          </cell>
          <cell r="T210">
            <v>10574</v>
          </cell>
          <cell r="U210">
            <v>6005</v>
          </cell>
          <cell r="V210">
            <v>8316</v>
          </cell>
          <cell r="W210">
            <v>10574</v>
          </cell>
          <cell r="X210">
            <v>18890</v>
          </cell>
          <cell r="Y210">
            <v>2772</v>
          </cell>
          <cell r="Z210">
            <v>3524</v>
          </cell>
          <cell r="AA210">
            <v>6296</v>
          </cell>
          <cell r="AB210">
            <v>0</v>
          </cell>
          <cell r="AC210">
            <v>6296</v>
          </cell>
          <cell r="AD210">
            <v>6358</v>
          </cell>
          <cell r="AE210" t="str">
            <v>23.3</v>
          </cell>
          <cell r="AF210" t="str">
            <v>23.8</v>
          </cell>
          <cell r="AG210" t="str">
            <v>○</v>
          </cell>
          <cell r="AH210" t="str">
            <v>壁掛エアコン除外、減額</v>
          </cell>
        </row>
        <row r="211">
          <cell r="B211" t="str">
            <v>10A-5465</v>
          </cell>
          <cell r="E211" t="str">
            <v>ホテルレオパレス新潟　省エネ改修工事</v>
          </cell>
          <cell r="F211" t="str">
            <v>株式会社レオパレス21    深山　英世</v>
          </cell>
          <cell r="G211" t="str">
            <v>株式会社レオパレス21</v>
          </cell>
          <cell r="I211" t="str">
            <v>深山　英世</v>
          </cell>
          <cell r="J211" t="str">
            <v>株式会社レオパレス21</v>
          </cell>
          <cell r="K211" t="str">
            <v>総務部　庶務課</v>
          </cell>
          <cell r="L211" t="str">
            <v>課長代理</v>
          </cell>
          <cell r="M211" t="str">
            <v>佐藤　真央</v>
          </cell>
          <cell r="N211" t="str">
            <v>164-0012</v>
          </cell>
          <cell r="O211" t="str">
            <v>東京都中野区本町2-54-11</v>
          </cell>
          <cell r="P211" t="str">
            <v>m_sato@leopalace21.com</v>
          </cell>
          <cell r="Q211" t="str">
            <v>03-5350-0017</v>
          </cell>
          <cell r="R211" t="str">
            <v>03-5350-0058</v>
          </cell>
          <cell r="S211">
            <v>1951</v>
          </cell>
          <cell r="T211">
            <v>19625</v>
          </cell>
          <cell r="U211">
            <v>21275</v>
          </cell>
          <cell r="V211">
            <v>23226</v>
          </cell>
          <cell r="W211">
            <v>19625</v>
          </cell>
          <cell r="X211">
            <v>42851</v>
          </cell>
          <cell r="Y211">
            <v>7742</v>
          </cell>
          <cell r="Z211">
            <v>6541</v>
          </cell>
          <cell r="AA211">
            <v>14283</v>
          </cell>
          <cell r="AB211">
            <v>0</v>
          </cell>
          <cell r="AC211">
            <v>14283</v>
          </cell>
          <cell r="AD211">
            <v>14283</v>
          </cell>
          <cell r="AE211" t="str">
            <v>23.2</v>
          </cell>
          <cell r="AF211" t="str">
            <v>23.6</v>
          </cell>
          <cell r="AG211" t="str">
            <v>○</v>
          </cell>
          <cell r="AH211" t="str">
            <v>「注意物件」</v>
          </cell>
        </row>
        <row r="212">
          <cell r="B212" t="str">
            <v>10A-5467</v>
          </cell>
          <cell r="E212" t="str">
            <v>株式会社山下家具店（亀田店）店舗省エネ改修工事</v>
          </cell>
          <cell r="F212" t="str">
            <v>株式会社山下家具店    山下　勝三</v>
          </cell>
          <cell r="G212" t="str">
            <v>株式会社山下家具店</v>
          </cell>
          <cell r="I212" t="str">
            <v>山下　勝三</v>
          </cell>
          <cell r="J212" t="str">
            <v>株式会社大慶住建</v>
          </cell>
          <cell r="K212" t="str">
            <v>建築部</v>
          </cell>
          <cell r="M212" t="str">
            <v>平岩輝家</v>
          </cell>
          <cell r="N212" t="str">
            <v>950-3308</v>
          </cell>
          <cell r="O212" t="str">
            <v>新潟県新潟市北区下大谷内居前897-2</v>
          </cell>
          <cell r="P212" t="str">
            <v>wanwan@taikei-j.co.jp</v>
          </cell>
          <cell r="Q212" t="str">
            <v>025-259-6684</v>
          </cell>
          <cell r="R212" t="str">
            <v>025-259-6630</v>
          </cell>
          <cell r="S212">
            <v>6840</v>
          </cell>
          <cell r="T212">
            <v>58527</v>
          </cell>
          <cell r="U212">
            <v>4633</v>
          </cell>
          <cell r="V212">
            <v>11473</v>
          </cell>
          <cell r="W212">
            <v>58527</v>
          </cell>
          <cell r="X212">
            <v>70000</v>
          </cell>
          <cell r="Y212">
            <v>3824</v>
          </cell>
          <cell r="Z212">
            <v>19509</v>
          </cell>
          <cell r="AA212">
            <v>23333</v>
          </cell>
          <cell r="AB212">
            <v>513</v>
          </cell>
          <cell r="AC212">
            <v>23846</v>
          </cell>
          <cell r="AD212">
            <v>23846</v>
          </cell>
          <cell r="AE212" t="str">
            <v>23.2</v>
          </cell>
          <cell r="AF212" t="str">
            <v>23.10</v>
          </cell>
          <cell r="AG212" t="str">
            <v>○</v>
          </cell>
        </row>
        <row r="213">
          <cell r="B213" t="str">
            <v>10A-5469</v>
          </cell>
          <cell r="E213" t="str">
            <v>介護老人保健施設青美　建築物省ｴﾈ改修推進事業</v>
          </cell>
          <cell r="F213" t="str">
            <v>医療法人泰山会    山田　泰司</v>
          </cell>
          <cell r="G213" t="str">
            <v>医療法人泰山会</v>
          </cell>
          <cell r="I213" t="str">
            <v>山田　泰司</v>
          </cell>
          <cell r="J213" t="str">
            <v>朝日機器株式会社</v>
          </cell>
          <cell r="K213" t="str">
            <v>設備営業部　技術グループ</v>
          </cell>
          <cell r="L213" t="str">
            <v>課長代理</v>
          </cell>
          <cell r="M213" t="str">
            <v>小川浩</v>
          </cell>
          <cell r="N213" t="str">
            <v>541-0058</v>
          </cell>
          <cell r="O213" t="str">
            <v>大阪府大阪市中央区南久宝寺町四丁目１番２号(御堂筋ﾀﾞｲﾋﾞﾙ8F)</v>
          </cell>
          <cell r="P213" t="str">
            <v>ogawa-h@asahi-kiki.co.jp</v>
          </cell>
          <cell r="Q213" t="str">
            <v>06-6282-6711</v>
          </cell>
          <cell r="R213" t="str">
            <v>06-6282-6715</v>
          </cell>
          <cell r="S213">
            <v>3666</v>
          </cell>
          <cell r="T213">
            <v>40580</v>
          </cell>
          <cell r="U213">
            <v>32410</v>
          </cell>
          <cell r="V213">
            <v>36076</v>
          </cell>
          <cell r="W213">
            <v>40580</v>
          </cell>
          <cell r="X213">
            <v>76656</v>
          </cell>
          <cell r="Y213">
            <v>12025</v>
          </cell>
          <cell r="Z213">
            <v>13526</v>
          </cell>
          <cell r="AA213">
            <v>25551</v>
          </cell>
          <cell r="AB213">
            <v>562</v>
          </cell>
          <cell r="AC213">
            <v>26113</v>
          </cell>
          <cell r="AD213">
            <v>26113</v>
          </cell>
          <cell r="AE213" t="str">
            <v>23.3</v>
          </cell>
          <cell r="AF213" t="str">
            <v>23.7</v>
          </cell>
          <cell r="AG213" t="str">
            <v>○</v>
          </cell>
          <cell r="AH213" t="str">
            <v>設備改修（その他）：高効率トランス</v>
          </cell>
        </row>
        <row r="214">
          <cell r="B214" t="str">
            <v>10A-5473</v>
          </cell>
          <cell r="E214" t="str">
            <v>老人保健施設　昴　省エネ改修工事</v>
          </cell>
          <cell r="F214" t="str">
            <v>医療法人　凌雲会  理事長  稲次　正敬</v>
          </cell>
          <cell r="G214" t="str">
            <v>医療法人　凌雲会</v>
          </cell>
          <cell r="H214" t="str">
            <v>理事長</v>
          </cell>
          <cell r="I214" t="str">
            <v>稲次　正敬</v>
          </cell>
          <cell r="J214" t="str">
            <v>ｲｼﾊﾞｼｴﾝﾀｰﾌﾟﾗｲｽﾞ㈱</v>
          </cell>
          <cell r="K214" t="str">
            <v>営業部</v>
          </cell>
          <cell r="L214" t="str">
            <v>代表取締役</v>
          </cell>
          <cell r="M214" t="str">
            <v>石橋　義信</v>
          </cell>
          <cell r="N214" t="str">
            <v>732-0052</v>
          </cell>
          <cell r="O214" t="str">
            <v>広島県広島市東区光町1-11-5</v>
          </cell>
          <cell r="P214" t="str">
            <v>iec-hiroshima@kjd.biglobe.ne.jp</v>
          </cell>
          <cell r="Q214" t="str">
            <v>082-264-1268</v>
          </cell>
          <cell r="R214" t="str">
            <v>082-264-1289</v>
          </cell>
          <cell r="S214">
            <v>13788</v>
          </cell>
          <cell r="T214">
            <v>17570</v>
          </cell>
          <cell r="U214">
            <v>13410</v>
          </cell>
          <cell r="V214">
            <v>27198</v>
          </cell>
          <cell r="W214">
            <v>17570</v>
          </cell>
          <cell r="X214">
            <v>44768</v>
          </cell>
          <cell r="Y214">
            <v>9066</v>
          </cell>
          <cell r="Z214">
            <v>5856</v>
          </cell>
          <cell r="AA214">
            <v>14922</v>
          </cell>
          <cell r="AB214">
            <v>328</v>
          </cell>
          <cell r="AC214">
            <v>15250</v>
          </cell>
          <cell r="AD214">
            <v>15251</v>
          </cell>
          <cell r="AE214" t="str">
            <v>23.3</v>
          </cell>
          <cell r="AF214" t="str">
            <v>23.12</v>
          </cell>
          <cell r="AG214" t="str">
            <v>○</v>
          </cell>
          <cell r="AH214" t="str">
            <v>部数が1部、工期チェック→OK
全体改修として審査
様式4-1、切捨て処理修正、減額</v>
          </cell>
        </row>
        <row r="215">
          <cell r="B215" t="str">
            <v>10A-5474</v>
          </cell>
          <cell r="E215" t="str">
            <v>株式会社柿本商会　富山支店　省エネ改修工事</v>
          </cell>
          <cell r="F215" t="str">
            <v>株式会社柿本商会    柿本　自如</v>
          </cell>
          <cell r="G215" t="str">
            <v>株式会社柿本商会</v>
          </cell>
          <cell r="I215" t="str">
            <v>柿本　自如</v>
          </cell>
          <cell r="J215" t="str">
            <v>株式会社柿本商会</v>
          </cell>
          <cell r="K215" t="str">
            <v>本社　空調事業部　空調設計部</v>
          </cell>
          <cell r="L215" t="str">
            <v>係長</v>
          </cell>
          <cell r="M215" t="str">
            <v>山本　文業</v>
          </cell>
          <cell r="N215" t="str">
            <v>920-0346</v>
          </cell>
          <cell r="O215" t="str">
            <v>石川県金沢市藤江南２丁目２８番地</v>
          </cell>
          <cell r="P215" t="str">
            <v>f-yamamoto@kakimoto.co.jp</v>
          </cell>
          <cell r="Q215" t="str">
            <v>076-268-2111</v>
          </cell>
          <cell r="R215" t="str">
            <v>076-268-2945</v>
          </cell>
          <cell r="S215">
            <v>6432</v>
          </cell>
          <cell r="T215">
            <v>7637</v>
          </cell>
          <cell r="U215">
            <v>9059</v>
          </cell>
          <cell r="V215">
            <v>15491</v>
          </cell>
          <cell r="W215">
            <v>7637</v>
          </cell>
          <cell r="X215">
            <v>23128</v>
          </cell>
          <cell r="Y215">
            <v>5163</v>
          </cell>
          <cell r="Z215">
            <v>2545</v>
          </cell>
          <cell r="AA215">
            <v>7708</v>
          </cell>
          <cell r="AB215">
            <v>0</v>
          </cell>
          <cell r="AC215">
            <v>7708</v>
          </cell>
          <cell r="AD215">
            <v>7749</v>
          </cell>
          <cell r="AE215" t="str">
            <v>23.3</v>
          </cell>
          <cell r="AF215" t="str">
            <v>23.11</v>
          </cell>
          <cell r="AG215" t="str">
            <v>○</v>
          </cell>
          <cell r="AH215" t="str">
            <v>壁掛エアコン除外、減額</v>
          </cell>
        </row>
        <row r="216">
          <cell r="B216" t="str">
            <v>10A-5477</v>
          </cell>
          <cell r="E216" t="str">
            <v>廣野ゴルフ倶楽部　クラブハウス省エネ改修事業</v>
          </cell>
          <cell r="F216" t="str">
            <v>廣野ゴルフ倶楽部    黒本　洋一</v>
          </cell>
          <cell r="G216" t="str">
            <v>廣野ゴルフ倶楽部</v>
          </cell>
          <cell r="I216" t="str">
            <v>黒本　洋一</v>
          </cell>
          <cell r="J216" t="str">
            <v>関西電力株式会社</v>
          </cell>
          <cell r="K216" t="str">
            <v>姫路支店　エネルギー営業</v>
          </cell>
          <cell r="M216" t="str">
            <v>藤田　育弘</v>
          </cell>
          <cell r="N216" t="str">
            <v>670-8577</v>
          </cell>
          <cell r="O216" t="str">
            <v>兵庫県姫路市十二所前町１１７番地</v>
          </cell>
          <cell r="P216" t="str">
            <v>fujita.ikuhiro@e2.kepco.co.jp</v>
          </cell>
          <cell r="Q216" t="str">
            <v>080-5303-9164</v>
          </cell>
          <cell r="R216" t="str">
            <v>079-227-0619</v>
          </cell>
          <cell r="S216">
            <v>11830</v>
          </cell>
          <cell r="T216">
            <v>25454</v>
          </cell>
          <cell r="U216">
            <v>25000</v>
          </cell>
          <cell r="V216">
            <v>36830</v>
          </cell>
          <cell r="W216">
            <v>25454</v>
          </cell>
          <cell r="X216">
            <v>62284</v>
          </cell>
          <cell r="Y216">
            <v>12276</v>
          </cell>
          <cell r="Z216">
            <v>8484</v>
          </cell>
          <cell r="AA216">
            <v>20760</v>
          </cell>
          <cell r="AB216">
            <v>0</v>
          </cell>
          <cell r="AC216">
            <v>20760</v>
          </cell>
          <cell r="AD216">
            <v>20760</v>
          </cell>
          <cell r="AE216" t="str">
            <v>23.3</v>
          </cell>
          <cell r="AF216" t="str">
            <v>23.11</v>
          </cell>
          <cell r="AG216" t="str">
            <v>○</v>
          </cell>
        </row>
        <row r="217">
          <cell r="B217" t="str">
            <v>10A-5479</v>
          </cell>
          <cell r="E217" t="str">
            <v>Begin 誠心堂店　省エネ改修事業</v>
          </cell>
          <cell r="F217" t="str">
            <v>サムシング日栄株式会社    溝内　弘</v>
          </cell>
          <cell r="G217" t="str">
            <v>サムシング日栄株式会社</v>
          </cell>
          <cell r="I217" t="str">
            <v>溝内　弘</v>
          </cell>
          <cell r="J217" t="str">
            <v>兵庫空調設備株式会社</v>
          </cell>
          <cell r="K217" t="str">
            <v>技術部</v>
          </cell>
          <cell r="L217" t="str">
            <v>部長</v>
          </cell>
          <cell r="M217" t="str">
            <v>山本　秀明</v>
          </cell>
          <cell r="N217" t="str">
            <v>670-0981</v>
          </cell>
          <cell r="O217" t="str">
            <v>兵庫県姫路市西庄町田２８５－１</v>
          </cell>
          <cell r="P217" t="str">
            <v>hyoku@aioros.ocn.ne.jp</v>
          </cell>
          <cell r="Q217" t="str">
            <v>079-295-6900</v>
          </cell>
          <cell r="R217" t="str">
            <v>079-295-6901</v>
          </cell>
          <cell r="S217">
            <v>1984</v>
          </cell>
          <cell r="T217">
            <v>20483</v>
          </cell>
          <cell r="U217">
            <v>14024</v>
          </cell>
          <cell r="V217">
            <v>16008</v>
          </cell>
          <cell r="W217">
            <v>20483</v>
          </cell>
          <cell r="X217">
            <v>36491</v>
          </cell>
          <cell r="Y217">
            <v>5336</v>
          </cell>
          <cell r="Z217">
            <v>6827</v>
          </cell>
          <cell r="AA217">
            <v>12163</v>
          </cell>
          <cell r="AB217">
            <v>267</v>
          </cell>
          <cell r="AC217">
            <v>12430</v>
          </cell>
          <cell r="AD217">
            <v>12431</v>
          </cell>
          <cell r="AE217" t="str">
            <v>23.3</v>
          </cell>
          <cell r="AF217" t="str">
            <v>23.5</v>
          </cell>
          <cell r="AG217" t="str">
            <v>○</v>
          </cell>
          <cell r="AH217" t="str">
            <v>様式4-1、切捨て処理修正、減額</v>
          </cell>
        </row>
        <row r="218">
          <cell r="B218" t="str">
            <v>10A-5480</v>
          </cell>
          <cell r="C218">
            <v>1</v>
          </cell>
          <cell r="E218" t="str">
            <v>浜本産婦人科医院省エネ改修工事</v>
          </cell>
          <cell r="F218" t="str">
            <v>医療法人社団浜本産婦人科医院    濱本　保</v>
          </cell>
          <cell r="G218" t="str">
            <v>医療法人社団浜本産婦人科医院</v>
          </cell>
          <cell r="I218" t="str">
            <v>濱本　保</v>
          </cell>
          <cell r="J218" t="str">
            <v>株式会社Actyカナイ</v>
          </cell>
          <cell r="M218" t="str">
            <v>金井　友洋</v>
          </cell>
          <cell r="N218" t="str">
            <v>673-0521</v>
          </cell>
          <cell r="O218" t="str">
            <v>兵庫県三木市志染町青山５丁目１０－１３</v>
          </cell>
          <cell r="P218" t="str">
            <v>actykanai@iris.eonet.ne.jp</v>
          </cell>
          <cell r="Q218" t="str">
            <v>0794-85-3760</v>
          </cell>
          <cell r="R218" t="str">
            <v>0794-87-1608</v>
          </cell>
          <cell r="S218">
            <v>720</v>
          </cell>
          <cell r="T218">
            <v>2850</v>
          </cell>
          <cell r="U218">
            <v>5650</v>
          </cell>
          <cell r="V218">
            <v>6370</v>
          </cell>
          <cell r="W218">
            <v>2850</v>
          </cell>
          <cell r="X218">
            <v>9220</v>
          </cell>
          <cell r="Y218">
            <v>2123</v>
          </cell>
          <cell r="Z218">
            <v>950</v>
          </cell>
          <cell r="AA218">
            <v>3073</v>
          </cell>
          <cell r="AB218">
            <v>0</v>
          </cell>
          <cell r="AC218">
            <v>3073</v>
          </cell>
          <cell r="AD218">
            <v>3073</v>
          </cell>
          <cell r="AE218" t="str">
            <v>23.2</v>
          </cell>
          <cell r="AF218" t="str">
            <v>23.5</v>
          </cell>
          <cell r="AG218" t="str">
            <v>○</v>
          </cell>
          <cell r="AH218" t="str">
            <v>部数が2部</v>
          </cell>
        </row>
        <row r="219">
          <cell r="B219" t="str">
            <v>10A-5481</v>
          </cell>
          <cell r="C219">
            <v>2</v>
          </cell>
          <cell r="E219" t="str">
            <v>大阪経済法科大学　東京麻布台セミナーハウス　改修工事</v>
          </cell>
          <cell r="F219" t="str">
            <v>学校法人　大阪経済法律学園  理事長  金澤　俊孝</v>
          </cell>
          <cell r="G219" t="str">
            <v>学校法人　大阪経済法律学園</v>
          </cell>
          <cell r="H219" t="str">
            <v>理事長</v>
          </cell>
          <cell r="I219" t="str">
            <v>金澤　俊孝</v>
          </cell>
          <cell r="J219" t="str">
            <v>大阪熱学工業株式会社</v>
          </cell>
          <cell r="K219" t="str">
            <v>設計積算部</v>
          </cell>
          <cell r="M219" t="str">
            <v>上田　早苗</v>
          </cell>
          <cell r="N219" t="str">
            <v>556-0015</v>
          </cell>
          <cell r="O219" t="str">
            <v>大阪府大阪市浪速区敷津西1-1-2　トヨタカローラ浪速本社ビル5F</v>
          </cell>
          <cell r="P219" t="str">
            <v>osakanetsu@osaka-netsugaku.co.jp</v>
          </cell>
          <cell r="Q219" t="str">
            <v>06-6645-0780</v>
          </cell>
          <cell r="R219" t="str">
            <v>06-6645-0785</v>
          </cell>
          <cell r="S219">
            <v>750</v>
          </cell>
          <cell r="T219">
            <v>20652</v>
          </cell>
          <cell r="U219">
            <v>8658</v>
          </cell>
          <cell r="V219">
            <v>9408</v>
          </cell>
          <cell r="W219">
            <v>20652</v>
          </cell>
          <cell r="X219">
            <v>30060</v>
          </cell>
          <cell r="Y219">
            <v>3136</v>
          </cell>
          <cell r="Z219">
            <v>6884</v>
          </cell>
          <cell r="AA219">
            <v>10020</v>
          </cell>
          <cell r="AB219">
            <v>220</v>
          </cell>
          <cell r="AC219">
            <v>10240</v>
          </cell>
          <cell r="AD219">
            <v>10240</v>
          </cell>
          <cell r="AE219" t="str">
            <v>23.3</v>
          </cell>
          <cell r="AF219" t="str">
            <v>23.6</v>
          </cell>
          <cell r="AG219" t="str">
            <v>○</v>
          </cell>
        </row>
        <row r="220">
          <cell r="B220" t="str">
            <v>10A-5483</v>
          </cell>
          <cell r="C220">
            <v>1</v>
          </cell>
          <cell r="E220" t="str">
            <v>特別養護老人ホームやすらぎ省エネ改修事業</v>
          </cell>
          <cell r="F220" t="str">
            <v>社会福祉法人　山県東中部福祉会  理事長  元林　大</v>
          </cell>
          <cell r="G220" t="str">
            <v>社会福祉法人　山県東中部福祉会</v>
          </cell>
          <cell r="H220" t="str">
            <v>理事長</v>
          </cell>
          <cell r="I220" t="str">
            <v>元林　大</v>
          </cell>
          <cell r="J220" t="str">
            <v>株式会社リノベートファーム</v>
          </cell>
          <cell r="L220" t="str">
            <v>代表取締役</v>
          </cell>
          <cell r="M220" t="str">
            <v>岡田真規</v>
          </cell>
          <cell r="N220" t="str">
            <v>733-0001</v>
          </cell>
          <cell r="O220" t="str">
            <v>広島県広島市西区大芝２丁目１０番２４号CUBEHOUSE201</v>
          </cell>
          <cell r="P220" t="str">
            <v>okada@renofarm.co.jp</v>
          </cell>
          <cell r="Q220" t="str">
            <v>082-509-3772</v>
          </cell>
          <cell r="R220" t="str">
            <v>082-509-3776</v>
          </cell>
          <cell r="S220">
            <v>2790</v>
          </cell>
          <cell r="T220">
            <v>10043</v>
          </cell>
          <cell r="U220">
            <v>6157</v>
          </cell>
          <cell r="V220">
            <v>8947</v>
          </cell>
          <cell r="W220">
            <v>10043</v>
          </cell>
          <cell r="X220">
            <v>18990</v>
          </cell>
          <cell r="Y220">
            <v>2982</v>
          </cell>
          <cell r="Z220">
            <v>3347</v>
          </cell>
          <cell r="AA220">
            <v>6329</v>
          </cell>
          <cell r="AB220">
            <v>0</v>
          </cell>
          <cell r="AC220">
            <v>6329</v>
          </cell>
          <cell r="AD220">
            <v>6330</v>
          </cell>
          <cell r="AE220" t="str">
            <v>23.3</v>
          </cell>
          <cell r="AF220" t="str">
            <v>23.6</v>
          </cell>
          <cell r="AG220" t="str">
            <v>○</v>
          </cell>
          <cell r="AH220" t="str">
            <v>切り捨て処理、減額</v>
          </cell>
        </row>
        <row r="221">
          <cell r="B221" t="str">
            <v>10A-5486</v>
          </cell>
          <cell r="E221" t="str">
            <v>ふちだ楽器店における省エネ改修事業</v>
          </cell>
          <cell r="F221" t="str">
            <v>株式会社　渕田楽器店  代表取締役社長  淵田　哲生</v>
          </cell>
          <cell r="G221" t="str">
            <v>株式会社　渕田楽器店</v>
          </cell>
          <cell r="H221" t="str">
            <v>代表取締役社長</v>
          </cell>
          <cell r="I221" t="str">
            <v>淵田　哲生</v>
          </cell>
          <cell r="J221" t="str">
            <v>八洲電機株式会社　中国支社</v>
          </cell>
          <cell r="K221" t="str">
            <v>中国施設部　施設一課</v>
          </cell>
          <cell r="L221" t="str">
            <v>課長</v>
          </cell>
          <cell r="M221" t="str">
            <v>棚谷　元</v>
          </cell>
          <cell r="N221" t="str">
            <v>730-0051</v>
          </cell>
          <cell r="O221" t="str">
            <v>広島県広島市中区大手町三丁目８－１　大手町中央ビル</v>
          </cell>
          <cell r="P221" t="str">
            <v>tanata@yashimadenki.co.jp</v>
          </cell>
          <cell r="Q221" t="str">
            <v>082-247-8411</v>
          </cell>
          <cell r="R221" t="str">
            <v>082-247-7774</v>
          </cell>
          <cell r="S221">
            <v>1680</v>
          </cell>
          <cell r="T221">
            <v>6375</v>
          </cell>
          <cell r="U221">
            <v>4324</v>
          </cell>
          <cell r="V221">
            <v>6004</v>
          </cell>
          <cell r="W221">
            <v>6375</v>
          </cell>
          <cell r="X221">
            <v>12379</v>
          </cell>
          <cell r="Y221">
            <v>2001</v>
          </cell>
          <cell r="Z221">
            <v>2125</v>
          </cell>
          <cell r="AA221">
            <v>4126</v>
          </cell>
          <cell r="AB221">
            <v>90</v>
          </cell>
          <cell r="AC221">
            <v>4216</v>
          </cell>
          <cell r="AD221">
            <v>4382</v>
          </cell>
          <cell r="AE221" t="str">
            <v>23.3</v>
          </cell>
          <cell r="AF221" t="str">
            <v>23.9</v>
          </cell>
          <cell r="AG221" t="str">
            <v>○</v>
          </cell>
          <cell r="AH221" t="str">
            <v>壁掛けエアコン除外、減額</v>
          </cell>
        </row>
        <row r="222">
          <cell r="B222" t="str">
            <v>10A-5487</v>
          </cell>
          <cell r="E222" t="str">
            <v>天神第一ビル　空調設備・躯体改修工事</v>
          </cell>
          <cell r="F222" t="str">
            <v>有限会社　ホシ・クリエート    保志　忠彦</v>
          </cell>
          <cell r="G222" t="str">
            <v>有限会社　ホシ・クリエート</v>
          </cell>
          <cell r="I222" t="str">
            <v>保志　忠彦</v>
          </cell>
          <cell r="J222" t="str">
            <v>九州三建サービス株式会社</v>
          </cell>
          <cell r="K222" t="str">
            <v>技術部</v>
          </cell>
          <cell r="L222" t="str">
            <v>副部長</v>
          </cell>
          <cell r="M222" t="str">
            <v>森　仁志</v>
          </cell>
          <cell r="N222" t="str">
            <v>810-0073</v>
          </cell>
          <cell r="O222" t="str">
            <v>福岡県福岡市中央区舞鶴２丁目4番5号</v>
          </cell>
          <cell r="P222" t="str">
            <v>h-mori@sanken-service.jp</v>
          </cell>
          <cell r="Q222" t="str">
            <v>092-751-1112</v>
          </cell>
          <cell r="R222" t="str">
            <v>092-752-1690</v>
          </cell>
          <cell r="S222">
            <v>1900</v>
          </cell>
          <cell r="T222">
            <v>25680</v>
          </cell>
          <cell r="U222">
            <v>30920</v>
          </cell>
          <cell r="V222">
            <v>32820</v>
          </cell>
          <cell r="W222">
            <v>25680</v>
          </cell>
          <cell r="X222">
            <v>58500</v>
          </cell>
          <cell r="Y222">
            <v>10940</v>
          </cell>
          <cell r="Z222">
            <v>8560</v>
          </cell>
          <cell r="AA222">
            <v>19500</v>
          </cell>
          <cell r="AB222">
            <v>0</v>
          </cell>
          <cell r="AC222">
            <v>19500</v>
          </cell>
          <cell r="AD222">
            <v>19500</v>
          </cell>
          <cell r="AE222" t="str">
            <v>23.3</v>
          </cell>
          <cell r="AF222" t="str">
            <v>23.12</v>
          </cell>
          <cell r="AG222" t="str">
            <v>○</v>
          </cell>
        </row>
        <row r="223">
          <cell r="B223" t="str">
            <v>10A-5491</v>
          </cell>
          <cell r="C223">
            <v>2</v>
          </cell>
          <cell r="E223" t="str">
            <v>グレースイン赤坂　空調設備・躯体改修工事</v>
          </cell>
          <cell r="F223" t="str">
            <v>有限会社　グレース建物  代表取締役  木村　弥生</v>
          </cell>
          <cell r="G223" t="str">
            <v>有限会社　グレース建物</v>
          </cell>
          <cell r="H223" t="str">
            <v>代表取締役</v>
          </cell>
          <cell r="I223" t="str">
            <v>木村　弥生</v>
          </cell>
          <cell r="J223" t="str">
            <v>三菱電機ビルテクノサービス株式会社</v>
          </cell>
          <cell r="K223" t="str">
            <v>九州支社福岡支店冷熱課</v>
          </cell>
          <cell r="L223" t="str">
            <v>営業グループリーダー</v>
          </cell>
          <cell r="M223" t="str">
            <v>中原　浩志</v>
          </cell>
          <cell r="N223" t="str">
            <v>812-0042</v>
          </cell>
          <cell r="O223" t="str">
            <v>福岡県福岡市博多区豊1-9-71</v>
          </cell>
          <cell r="P223" t="str">
            <v>nakahara.hiroshi@meltec.co.jp</v>
          </cell>
          <cell r="Q223" t="str">
            <v>092-474-5541</v>
          </cell>
          <cell r="R223" t="str">
            <v>092-473-8170</v>
          </cell>
          <cell r="S223">
            <v>490</v>
          </cell>
          <cell r="T223">
            <v>20940</v>
          </cell>
          <cell r="U223">
            <v>5096</v>
          </cell>
          <cell r="V223">
            <v>5586</v>
          </cell>
          <cell r="W223">
            <v>20940</v>
          </cell>
          <cell r="X223">
            <v>26526</v>
          </cell>
          <cell r="Y223">
            <v>1862</v>
          </cell>
          <cell r="Z223">
            <v>6980</v>
          </cell>
          <cell r="AA223">
            <v>8842</v>
          </cell>
          <cell r="AB223">
            <v>0</v>
          </cell>
          <cell r="AC223">
            <v>8842</v>
          </cell>
          <cell r="AD223">
            <v>8842</v>
          </cell>
          <cell r="AE223" t="str">
            <v>23.3</v>
          </cell>
          <cell r="AF223" t="str">
            <v>23.5</v>
          </cell>
          <cell r="AG223" t="str">
            <v>◎</v>
          </cell>
        </row>
        <row r="224">
          <cell r="B224" t="str">
            <v>10A-5492</v>
          </cell>
          <cell r="E224" t="str">
            <v>ひらたメイプルホテルにおける省エネ改修事業</v>
          </cell>
          <cell r="F224" t="str">
            <v>株式会社ひらた  代表取締役  園山　繁</v>
          </cell>
          <cell r="G224" t="str">
            <v>株式会社ひらた</v>
          </cell>
          <cell r="H224" t="str">
            <v>代表取締役</v>
          </cell>
          <cell r="I224" t="str">
            <v>園山　繁</v>
          </cell>
          <cell r="J224" t="str">
            <v>島根電工（株）出雲支店</v>
          </cell>
          <cell r="K224" t="str">
            <v>営業部</v>
          </cell>
          <cell r="L224" t="str">
            <v>課長</v>
          </cell>
          <cell r="M224" t="str">
            <v>中島　建治</v>
          </cell>
          <cell r="N224" t="str">
            <v>693-0012</v>
          </cell>
          <cell r="O224" t="str">
            <v>島根県出雲市大津新崎町1-48</v>
          </cell>
          <cell r="P224" t="str">
            <v>kennksm@sdgr.co.jp</v>
          </cell>
          <cell r="Q224" t="str">
            <v>0853-22-5315</v>
          </cell>
          <cell r="R224" t="str">
            <v>0853-22-5354</v>
          </cell>
          <cell r="S224">
            <v>6670</v>
          </cell>
          <cell r="T224">
            <v>5970</v>
          </cell>
          <cell r="U224">
            <v>2760</v>
          </cell>
          <cell r="V224">
            <v>9430</v>
          </cell>
          <cell r="W224">
            <v>5970</v>
          </cell>
          <cell r="X224">
            <v>15400</v>
          </cell>
          <cell r="Y224">
            <v>3143</v>
          </cell>
          <cell r="Z224">
            <v>1990</v>
          </cell>
          <cell r="AA224">
            <v>5133</v>
          </cell>
          <cell r="AB224">
            <v>0</v>
          </cell>
          <cell r="AC224">
            <v>5133</v>
          </cell>
          <cell r="AD224">
            <v>5133</v>
          </cell>
          <cell r="AE224" t="str">
            <v>23.3</v>
          </cell>
          <cell r="AF224" t="str">
            <v>23.5</v>
          </cell>
          <cell r="AG224" t="str">
            <v>○</v>
          </cell>
        </row>
        <row r="225">
          <cell r="B225" t="str">
            <v>10A-5493</v>
          </cell>
          <cell r="C225">
            <v>2</v>
          </cell>
          <cell r="E225" t="str">
            <v>株式会社サイネックス本社ビル　改修工事</v>
          </cell>
          <cell r="F225" t="str">
            <v>株式会社サイネックス  代表取締役社長  村田　吉優</v>
          </cell>
          <cell r="G225" t="str">
            <v>株式会社サイネックス</v>
          </cell>
          <cell r="H225" t="str">
            <v>代表取締役社長</v>
          </cell>
          <cell r="I225" t="str">
            <v>村田　吉優</v>
          </cell>
          <cell r="J225" t="str">
            <v>大阪熱学工業株式会社</v>
          </cell>
          <cell r="K225" t="str">
            <v>設計積算部</v>
          </cell>
          <cell r="M225" t="str">
            <v>上田　早苗</v>
          </cell>
          <cell r="N225" t="str">
            <v>556-0015</v>
          </cell>
          <cell r="O225" t="str">
            <v>大阪府大阪市浪速区敷津西1-1-2　トヨタカローラ浪速本社ビル5F</v>
          </cell>
          <cell r="P225" t="str">
            <v>osakanetsu@osaka-netsugaku.co.jp</v>
          </cell>
          <cell r="Q225" t="str">
            <v>06-6645-0780</v>
          </cell>
          <cell r="R225" t="str">
            <v>06-6645-0785</v>
          </cell>
          <cell r="S225">
            <v>1362</v>
          </cell>
          <cell r="T225">
            <v>9798</v>
          </cell>
          <cell r="U225">
            <v>3570</v>
          </cell>
          <cell r="V225">
            <v>4932</v>
          </cell>
          <cell r="W225">
            <v>9798</v>
          </cell>
          <cell r="X225">
            <v>14730</v>
          </cell>
          <cell r="Y225">
            <v>1644</v>
          </cell>
          <cell r="Z225">
            <v>3266</v>
          </cell>
          <cell r="AA225">
            <v>4910</v>
          </cell>
          <cell r="AB225">
            <v>108</v>
          </cell>
          <cell r="AC225">
            <v>5018</v>
          </cell>
          <cell r="AD225">
            <v>5018</v>
          </cell>
          <cell r="AE225" t="str">
            <v>23.3</v>
          </cell>
          <cell r="AF225" t="str">
            <v>23.6</v>
          </cell>
          <cell r="AG225" t="str">
            <v>○</v>
          </cell>
        </row>
        <row r="226">
          <cell r="B226" t="str">
            <v>10A-5495</v>
          </cell>
          <cell r="E226" t="str">
            <v>トリックス本社ビル改修工事</v>
          </cell>
          <cell r="F226" t="str">
            <v>トリックス株式会社    池側　秀樹</v>
          </cell>
          <cell r="G226" t="str">
            <v>トリックス株式会社</v>
          </cell>
          <cell r="I226" t="str">
            <v>池側　秀樹</v>
          </cell>
          <cell r="J226" t="str">
            <v>株式会社タキズミ</v>
          </cell>
          <cell r="K226" t="str">
            <v>営業部</v>
          </cell>
          <cell r="L226" t="str">
            <v>部長</v>
          </cell>
          <cell r="M226" t="str">
            <v>吉森豊</v>
          </cell>
          <cell r="N226" t="str">
            <v>112-0012</v>
          </cell>
          <cell r="O226" t="str">
            <v>東京都文京区大塚3-38-8</v>
          </cell>
          <cell r="P226" t="str">
            <v>yoshimori.y@takizumi.com</v>
          </cell>
          <cell r="Q226" t="str">
            <v>03-5395-7880</v>
          </cell>
          <cell r="R226" t="str">
            <v>03-5977-2511</v>
          </cell>
          <cell r="S226">
            <v>540</v>
          </cell>
          <cell r="T226">
            <v>20597</v>
          </cell>
          <cell r="U226">
            <v>7919</v>
          </cell>
          <cell r="V226">
            <v>8459</v>
          </cell>
          <cell r="W226">
            <v>20597</v>
          </cell>
          <cell r="X226">
            <v>29056</v>
          </cell>
          <cell r="Y226">
            <v>2819</v>
          </cell>
          <cell r="Z226">
            <v>6865</v>
          </cell>
          <cell r="AA226">
            <v>9684</v>
          </cell>
          <cell r="AB226">
            <v>0</v>
          </cell>
          <cell r="AC226">
            <v>9684</v>
          </cell>
          <cell r="AD226">
            <v>9684</v>
          </cell>
          <cell r="AE226" t="str">
            <v>23.3</v>
          </cell>
          <cell r="AF226" t="str">
            <v>23.4</v>
          </cell>
          <cell r="AG226" t="str">
            <v>○</v>
          </cell>
        </row>
        <row r="227">
          <cell r="B227" t="str">
            <v>10A-5501</v>
          </cell>
          <cell r="E227" t="str">
            <v>カインズホーム袋井店省エネ改修工事</v>
          </cell>
          <cell r="F227" t="str">
            <v>株式会社　カインズ    土屋　裕雅</v>
          </cell>
          <cell r="G227" t="str">
            <v>株式会社　カインズ</v>
          </cell>
          <cell r="I227" t="str">
            <v>土屋　裕雅</v>
          </cell>
          <cell r="J227" t="str">
            <v>株式会社　カインズ</v>
          </cell>
          <cell r="K227" t="str">
            <v>設備管理部</v>
          </cell>
          <cell r="L227" t="str">
            <v>部長</v>
          </cell>
          <cell r="M227" t="str">
            <v>鈴木　孔明</v>
          </cell>
          <cell r="N227" t="str">
            <v>370-0043</v>
          </cell>
          <cell r="O227" t="str">
            <v>群馬県高崎市高関町３８０</v>
          </cell>
          <cell r="P227" t="str">
            <v>k-suzuki@cainz.co.jp</v>
          </cell>
          <cell r="Q227" t="str">
            <v>027-320-1876</v>
          </cell>
          <cell r="R227" t="str">
            <v>027-320-1879</v>
          </cell>
          <cell r="S227">
            <v>3583</v>
          </cell>
          <cell r="T227">
            <v>19426</v>
          </cell>
          <cell r="U227">
            <v>16261</v>
          </cell>
          <cell r="V227">
            <v>19844</v>
          </cell>
          <cell r="W227">
            <v>19426</v>
          </cell>
          <cell r="X227">
            <v>39270</v>
          </cell>
          <cell r="Y227">
            <v>6614</v>
          </cell>
          <cell r="Z227">
            <v>6475</v>
          </cell>
          <cell r="AA227">
            <v>13089</v>
          </cell>
          <cell r="AB227">
            <v>0</v>
          </cell>
          <cell r="AC227">
            <v>13089</v>
          </cell>
          <cell r="AD227">
            <v>13090</v>
          </cell>
          <cell r="AE227" t="str">
            <v>23.2</v>
          </cell>
          <cell r="AF227" t="str">
            <v>23.3</v>
          </cell>
          <cell r="AG227" t="str">
            <v>○</v>
          </cell>
          <cell r="AH227" t="str">
            <v>温室を除いて審査
様式4-1、切捨て処理修正、減額</v>
          </cell>
        </row>
        <row r="228">
          <cell r="B228" t="str">
            <v>10A-5502</v>
          </cell>
          <cell r="E228" t="str">
            <v>いしい記念病院空調(高効率)その他省エネ改修事業</v>
          </cell>
          <cell r="F228" t="str">
            <v>医療法人　新生会  理事長  寺園　久恵</v>
          </cell>
          <cell r="G228" t="str">
            <v>医療法人　新生会</v>
          </cell>
          <cell r="H228" t="str">
            <v>理事長</v>
          </cell>
          <cell r="I228" t="str">
            <v>寺園　久恵</v>
          </cell>
          <cell r="J228" t="str">
            <v>八洲電機㈱中国支社</v>
          </cell>
          <cell r="K228" t="str">
            <v>中国施設部施設2課</v>
          </cell>
          <cell r="L228" t="str">
            <v>課長</v>
          </cell>
          <cell r="M228" t="str">
            <v>住岡　学</v>
          </cell>
          <cell r="N228" t="str">
            <v>730-0051</v>
          </cell>
          <cell r="O228" t="str">
            <v>広島県広島市中区大手町三丁目8番1号大手町中央ビル</v>
          </cell>
          <cell r="P228" t="str">
            <v>sumio@yashimadenki.co.jp</v>
          </cell>
          <cell r="Q228" t="str">
            <v>082-247-8411</v>
          </cell>
          <cell r="R228" t="str">
            <v>082-247-7774</v>
          </cell>
          <cell r="S228">
            <v>6895</v>
          </cell>
          <cell r="T228">
            <v>59682</v>
          </cell>
          <cell r="U228">
            <v>20423</v>
          </cell>
          <cell r="V228">
            <v>27318</v>
          </cell>
          <cell r="W228">
            <v>59682</v>
          </cell>
          <cell r="X228">
            <v>87000</v>
          </cell>
          <cell r="Y228">
            <v>9106</v>
          </cell>
          <cell r="Z228">
            <v>19894</v>
          </cell>
          <cell r="AA228">
            <v>29000</v>
          </cell>
          <cell r="AB228">
            <v>580</v>
          </cell>
          <cell r="AC228">
            <v>29580</v>
          </cell>
          <cell r="AD228">
            <v>29577</v>
          </cell>
          <cell r="AE228" t="str">
            <v>23.3</v>
          </cell>
          <cell r="AF228" t="str">
            <v>23.7</v>
          </cell>
          <cell r="AG228" t="str">
            <v>○</v>
          </cell>
          <cell r="AH228" t="str">
            <v>「注意物件」
様式4-1、GH計算ミス修正、増額</v>
          </cell>
        </row>
        <row r="229">
          <cell r="B229" t="str">
            <v>10A-5504</v>
          </cell>
          <cell r="E229" t="str">
            <v>ライフモア保土ヶ谷省エネ改修工事</v>
          </cell>
          <cell r="F229" t="str">
            <v>医療法人社団　松山会  理事長  山口　正直</v>
          </cell>
          <cell r="G229" t="str">
            <v>医療法人社団　松山会</v>
          </cell>
          <cell r="H229" t="str">
            <v>理事長</v>
          </cell>
          <cell r="I229" t="str">
            <v>山口　正直</v>
          </cell>
          <cell r="J229" t="str">
            <v>ｴﾇ･ｹｲ･ﾃｸﾉ㈱</v>
          </cell>
          <cell r="K229" t="str">
            <v>営業部</v>
          </cell>
          <cell r="L229" t="str">
            <v>課長</v>
          </cell>
          <cell r="M229" t="str">
            <v>関野洋</v>
          </cell>
          <cell r="N229" t="str">
            <v>221-0835</v>
          </cell>
          <cell r="O229" t="str">
            <v>神奈川県横浜市神奈川区鶴屋町3-35-1</v>
          </cell>
          <cell r="P229" t="str">
            <v>h_sekino@nk-t.co.jp</v>
          </cell>
          <cell r="Q229" t="str">
            <v>045-311-9781</v>
          </cell>
          <cell r="R229" t="str">
            <v>045-311-9783</v>
          </cell>
          <cell r="S229">
            <v>5520</v>
          </cell>
          <cell r="T229">
            <v>37875</v>
          </cell>
          <cell r="U229">
            <v>37605</v>
          </cell>
          <cell r="V229">
            <v>43125</v>
          </cell>
          <cell r="W229">
            <v>37875</v>
          </cell>
          <cell r="X229">
            <v>81000</v>
          </cell>
          <cell r="Y229">
            <v>14375</v>
          </cell>
          <cell r="Z229">
            <v>12625</v>
          </cell>
          <cell r="AA229">
            <v>27000</v>
          </cell>
          <cell r="AB229">
            <v>0</v>
          </cell>
          <cell r="AC229">
            <v>27000</v>
          </cell>
          <cell r="AD229">
            <v>27000</v>
          </cell>
          <cell r="AE229" t="str">
            <v>23.2</v>
          </cell>
          <cell r="AF229" t="str">
            <v>23.5</v>
          </cell>
          <cell r="AG229" t="str">
            <v>◎</v>
          </cell>
        </row>
        <row r="230">
          <cell r="B230" t="str">
            <v>10A-5505</v>
          </cell>
          <cell r="E230" t="str">
            <v>佐野家旅館若みや省エネ改修工事</v>
          </cell>
          <cell r="F230" t="str">
            <v>株式会社　佐野家  代表取締役  佐野　喜一郎</v>
          </cell>
          <cell r="G230" t="str">
            <v>株式会社　佐野家</v>
          </cell>
          <cell r="H230" t="str">
            <v>代表取締役</v>
          </cell>
          <cell r="I230" t="str">
            <v>佐野　喜一郎</v>
          </cell>
          <cell r="J230" t="str">
            <v>エネテック京都株式会社</v>
          </cell>
          <cell r="K230" t="str">
            <v>京都営業所2グループ</v>
          </cell>
          <cell r="M230" t="str">
            <v>新島　一臣</v>
          </cell>
          <cell r="N230" t="str">
            <v>601-8033</v>
          </cell>
          <cell r="O230" t="str">
            <v>京都府京都市南区東九条南石田町74－2</v>
          </cell>
          <cell r="P230" t="str">
            <v>niijima@osakagas-enetec.jp</v>
          </cell>
          <cell r="Q230" t="str">
            <v>075-693-6530</v>
          </cell>
          <cell r="R230" t="str">
            <v>075-693-6535</v>
          </cell>
          <cell r="S230">
            <v>1800</v>
          </cell>
          <cell r="T230">
            <v>4853</v>
          </cell>
          <cell r="U230">
            <v>3447</v>
          </cell>
          <cell r="V230">
            <v>5247</v>
          </cell>
          <cell r="W230">
            <v>4853</v>
          </cell>
          <cell r="X230">
            <v>10100</v>
          </cell>
          <cell r="Y230">
            <v>1749</v>
          </cell>
          <cell r="Z230">
            <v>1617</v>
          </cell>
          <cell r="AA230">
            <v>3366</v>
          </cell>
          <cell r="AB230">
            <v>0</v>
          </cell>
          <cell r="AC230">
            <v>3366</v>
          </cell>
          <cell r="AD230">
            <v>3366</v>
          </cell>
          <cell r="AE230" t="str">
            <v>23.3</v>
          </cell>
          <cell r="AF230" t="str">
            <v>24.1</v>
          </cell>
          <cell r="AG230" t="str">
            <v>○</v>
          </cell>
        </row>
        <row r="231">
          <cell r="B231" t="str">
            <v>10A-5506</v>
          </cell>
          <cell r="E231" t="str">
            <v>安田女子大学7号館省ｴﾈ改修工事</v>
          </cell>
          <cell r="F231" t="str">
            <v>学校法人　安田学園  理事長  安田　裕実</v>
          </cell>
          <cell r="G231" t="str">
            <v>学校法人　安田学園</v>
          </cell>
          <cell r="H231" t="str">
            <v>理事長</v>
          </cell>
          <cell r="I231" t="str">
            <v>安田　裕実</v>
          </cell>
          <cell r="J231" t="str">
            <v>川崎設備工業㈱</v>
          </cell>
          <cell r="K231" t="str">
            <v>管理部</v>
          </cell>
          <cell r="L231" t="str">
            <v>部長</v>
          </cell>
          <cell r="M231" t="str">
            <v>渡辺　昭彦</v>
          </cell>
          <cell r="N231" t="str">
            <v>733-0005</v>
          </cell>
          <cell r="O231" t="str">
            <v>広島県広島市西区三滝町2-3</v>
          </cell>
          <cell r="P231" t="str">
            <v>watanabe-a@kawasaki-sk.co.jp</v>
          </cell>
          <cell r="Q231" t="str">
            <v>082-238-1933</v>
          </cell>
          <cell r="R231" t="str">
            <v>082-238-9480</v>
          </cell>
          <cell r="S231">
            <v>5780</v>
          </cell>
          <cell r="T231">
            <v>31294</v>
          </cell>
          <cell r="U231">
            <v>13090</v>
          </cell>
          <cell r="V231">
            <v>18870</v>
          </cell>
          <cell r="W231">
            <v>31294</v>
          </cell>
          <cell r="X231">
            <v>50164</v>
          </cell>
          <cell r="Y231">
            <v>6290</v>
          </cell>
          <cell r="Z231">
            <v>10431</v>
          </cell>
          <cell r="AA231">
            <v>16721</v>
          </cell>
          <cell r="AB231">
            <v>79</v>
          </cell>
          <cell r="AC231">
            <v>16800</v>
          </cell>
          <cell r="AD231">
            <v>16800</v>
          </cell>
          <cell r="AE231" t="str">
            <v>23.3</v>
          </cell>
          <cell r="AF231" t="str">
            <v>23.4</v>
          </cell>
          <cell r="AG231" t="str">
            <v>○</v>
          </cell>
          <cell r="AH231" t="str">
            <v>全体改修として審査</v>
          </cell>
        </row>
        <row r="232">
          <cell r="B232" t="str">
            <v>10A-5507</v>
          </cell>
          <cell r="C232">
            <v>2</v>
          </cell>
          <cell r="E232" t="str">
            <v>織田調理師専門学校　省エネ改修事業</v>
          </cell>
          <cell r="F232" t="str">
            <v>学校法人　織田学園  理事長  鈴木　貴子</v>
          </cell>
          <cell r="G232" t="str">
            <v>学校法人　織田学園</v>
          </cell>
          <cell r="H232" t="str">
            <v>理事長</v>
          </cell>
          <cell r="I232" t="str">
            <v>鈴木　貴子</v>
          </cell>
          <cell r="J232" t="str">
            <v>東京ガス株式会社</v>
          </cell>
          <cell r="K232" t="str">
            <v>中央都市エネルギー部</v>
          </cell>
          <cell r="M232" t="str">
            <v>小林　稔</v>
          </cell>
          <cell r="N232" t="str">
            <v>160-0023</v>
          </cell>
          <cell r="O232" t="str">
            <v>東京都新宿区　西新宿3-7-30　山之内ビル10F</v>
          </cell>
          <cell r="P232" t="str">
            <v>mkoba@tokyo-gas.co.jp</v>
          </cell>
          <cell r="Q232" t="str">
            <v>03-5381-6196</v>
          </cell>
          <cell r="R232" t="str">
            <v>03-5381-6165</v>
          </cell>
          <cell r="S232">
            <v>2695</v>
          </cell>
          <cell r="T232">
            <v>9272</v>
          </cell>
          <cell r="U232">
            <v>4308</v>
          </cell>
          <cell r="V232">
            <v>7003</v>
          </cell>
          <cell r="W232">
            <v>9272</v>
          </cell>
          <cell r="X232">
            <v>16275</v>
          </cell>
          <cell r="Y232">
            <v>2334</v>
          </cell>
          <cell r="Z232">
            <v>3090</v>
          </cell>
          <cell r="AA232">
            <v>5424</v>
          </cell>
          <cell r="AB232">
            <v>0</v>
          </cell>
          <cell r="AC232">
            <v>5424</v>
          </cell>
          <cell r="AD232">
            <v>5424</v>
          </cell>
          <cell r="AE232" t="str">
            <v>23.2</v>
          </cell>
          <cell r="AF232" t="str">
            <v>23.6</v>
          </cell>
          <cell r="AG232" t="str">
            <v>○</v>
          </cell>
        </row>
        <row r="233">
          <cell r="B233" t="str">
            <v>10A-5508</v>
          </cell>
          <cell r="E233" t="str">
            <v>ケアホーム・クローバー空調設備更新工事</v>
          </cell>
          <cell r="F233" t="str">
            <v>医療法人社団　八雄会　ケアホーム・クローバー    壇野　雄一</v>
          </cell>
          <cell r="G233" t="str">
            <v>医療法人社団　八雄会　ケアホーム・クローバー</v>
          </cell>
          <cell r="I233" t="str">
            <v>壇野　雄一</v>
          </cell>
          <cell r="J233" t="str">
            <v>ダンレイ株式会社</v>
          </cell>
          <cell r="K233" t="str">
            <v>営業部</v>
          </cell>
          <cell r="L233" t="str">
            <v>営業部長</v>
          </cell>
          <cell r="M233" t="str">
            <v>濱口卓也</v>
          </cell>
          <cell r="N233" t="str">
            <v>850-0012</v>
          </cell>
          <cell r="O233" t="str">
            <v>長崎県長崎市本河内3-6-37</v>
          </cell>
          <cell r="P233" t="str">
            <v>danrei-hamaguchi@sirius.ocn.ne.jp</v>
          </cell>
          <cell r="Q233" t="str">
            <v>095-821-0224</v>
          </cell>
          <cell r="R233" t="str">
            <v>095-821-0226</v>
          </cell>
          <cell r="S233">
            <v>2638</v>
          </cell>
          <cell r="T233">
            <v>25222</v>
          </cell>
          <cell r="U233">
            <v>4677</v>
          </cell>
          <cell r="V233">
            <v>7315</v>
          </cell>
          <cell r="W233">
            <v>25222</v>
          </cell>
          <cell r="X233">
            <v>32537</v>
          </cell>
          <cell r="Y233">
            <v>2438</v>
          </cell>
          <cell r="Z233">
            <v>8407</v>
          </cell>
          <cell r="AA233">
            <v>10845</v>
          </cell>
          <cell r="AB233">
            <v>185</v>
          </cell>
          <cell r="AC233">
            <v>11030</v>
          </cell>
          <cell r="AD233">
            <v>11030</v>
          </cell>
          <cell r="AE233" t="str">
            <v>23.3</v>
          </cell>
          <cell r="AF233" t="str">
            <v>23.6</v>
          </cell>
          <cell r="AG233" t="str">
            <v>○</v>
          </cell>
        </row>
        <row r="234">
          <cell r="B234" t="str">
            <v>10A-5510</v>
          </cell>
          <cell r="E234" t="str">
            <v>サリュートビル　改修工事</v>
          </cell>
          <cell r="F234" t="str">
            <v>株式会社サリュートコーポレーション    石井　葉子</v>
          </cell>
          <cell r="G234" t="str">
            <v>株式会社サリュートコーポレーション</v>
          </cell>
          <cell r="I234" t="str">
            <v>石井　葉子</v>
          </cell>
          <cell r="J234" t="str">
            <v>有限会社ツル通商</v>
          </cell>
          <cell r="L234" t="str">
            <v>代表取締役</v>
          </cell>
          <cell r="M234" t="str">
            <v>水流　文雄</v>
          </cell>
          <cell r="N234" t="str">
            <v>215-0006</v>
          </cell>
          <cell r="O234" t="str">
            <v>神奈川県川崎市麻生区金程２－９－４</v>
          </cell>
          <cell r="P234" t="str">
            <v>tsuru@cb.wakwak.com</v>
          </cell>
          <cell r="Q234" t="str">
            <v>044-952-2230</v>
          </cell>
          <cell r="R234" t="str">
            <v>044-952-3530</v>
          </cell>
          <cell r="S234">
            <v>4185</v>
          </cell>
          <cell r="T234">
            <v>6025</v>
          </cell>
          <cell r="U234">
            <v>3537</v>
          </cell>
          <cell r="V234">
            <v>7722</v>
          </cell>
          <cell r="W234">
            <v>6025</v>
          </cell>
          <cell r="X234">
            <v>13747</v>
          </cell>
          <cell r="Y234">
            <v>2574</v>
          </cell>
          <cell r="Z234">
            <v>2008</v>
          </cell>
          <cell r="AA234">
            <v>4582</v>
          </cell>
          <cell r="AB234">
            <v>100</v>
          </cell>
          <cell r="AC234">
            <v>4682</v>
          </cell>
          <cell r="AD234">
            <v>4915</v>
          </cell>
          <cell r="AE234" t="str">
            <v>23.2</v>
          </cell>
          <cell r="AF234" t="str">
            <v>23.4</v>
          </cell>
          <cell r="AG234" t="str">
            <v>○</v>
          </cell>
          <cell r="AH234" t="str">
            <v>フィルム別添様式１に建築主の氏名&amp;押印無し→OK、部数が２部
フィルム工事費1/2に修正、減額</v>
          </cell>
        </row>
        <row r="235">
          <cell r="B235" t="str">
            <v>10A-5511</v>
          </cell>
          <cell r="E235" t="str">
            <v>アルファ津田カントリークラブハウス省エネ改修事業</v>
          </cell>
          <cell r="F235" t="str">
            <v>穴吹エンタープライズ株式会社    小島　英夫</v>
          </cell>
          <cell r="G235" t="str">
            <v>穴吹エンタープライズ株式会社</v>
          </cell>
          <cell r="I235" t="str">
            <v>小島　英夫</v>
          </cell>
          <cell r="J235" t="str">
            <v>ダイキンエアテクノ㈱</v>
          </cell>
          <cell r="K235" t="str">
            <v>営業</v>
          </cell>
          <cell r="L235" t="str">
            <v>所長</v>
          </cell>
          <cell r="M235" t="str">
            <v>宮下　博臣</v>
          </cell>
          <cell r="N235" t="str">
            <v>761-8071</v>
          </cell>
          <cell r="O235" t="str">
            <v>香川県高松市伏石町2141-2</v>
          </cell>
          <cell r="P235" t="str">
            <v>hirotaka.miyashita@grp.daikin.co.jp</v>
          </cell>
          <cell r="Q235" t="str">
            <v>087-868-7350</v>
          </cell>
          <cell r="R235" t="str">
            <v>087-868-7067</v>
          </cell>
          <cell r="S235">
            <v>1900</v>
          </cell>
          <cell r="T235">
            <v>7756</v>
          </cell>
          <cell r="U235">
            <v>4210</v>
          </cell>
          <cell r="V235">
            <v>6110</v>
          </cell>
          <cell r="W235">
            <v>7756</v>
          </cell>
          <cell r="X235">
            <v>13866</v>
          </cell>
          <cell r="Y235">
            <v>2036</v>
          </cell>
          <cell r="Z235">
            <v>2585</v>
          </cell>
          <cell r="AA235">
            <v>4621</v>
          </cell>
          <cell r="AB235">
            <v>101</v>
          </cell>
          <cell r="AC235">
            <v>4722</v>
          </cell>
          <cell r="AD235">
            <v>4722</v>
          </cell>
          <cell r="AE235" t="str">
            <v>23.3</v>
          </cell>
          <cell r="AF235" t="str">
            <v>23.5</v>
          </cell>
          <cell r="AG235" t="str">
            <v>○</v>
          </cell>
        </row>
        <row r="236">
          <cell r="B236" t="str">
            <v>10A-5516</v>
          </cell>
          <cell r="E236" t="str">
            <v>ホテル木田省エネ改修工事</v>
          </cell>
          <cell r="F236" t="str">
            <v>株式会社　CSコーポレイション    古川　博史</v>
          </cell>
          <cell r="G236" t="str">
            <v>株式会社　CSコーポレイション</v>
          </cell>
          <cell r="I236" t="str">
            <v>古川　博史</v>
          </cell>
          <cell r="J236" t="str">
            <v>株式会社CSコーポレイション</v>
          </cell>
          <cell r="K236" t="str">
            <v>設計課</v>
          </cell>
          <cell r="L236" t="str">
            <v>課員</v>
          </cell>
          <cell r="M236" t="str">
            <v>有田　港</v>
          </cell>
          <cell r="N236" t="str">
            <v>950-0924</v>
          </cell>
          <cell r="O236" t="str">
            <v>新潟県新潟市中央区美の里１７－８</v>
          </cell>
          <cell r="P236" t="str">
            <v>arita@cs-corporation.co.jp</v>
          </cell>
          <cell r="Q236" t="str">
            <v>025-286-1337</v>
          </cell>
          <cell r="R236" t="str">
            <v>025-286-1334</v>
          </cell>
          <cell r="S236">
            <v>8300</v>
          </cell>
          <cell r="T236">
            <v>16500</v>
          </cell>
          <cell r="U236">
            <v>12300</v>
          </cell>
          <cell r="V236">
            <v>20600</v>
          </cell>
          <cell r="W236">
            <v>16500</v>
          </cell>
          <cell r="X236">
            <v>37100</v>
          </cell>
          <cell r="Y236">
            <v>6866</v>
          </cell>
          <cell r="Z236">
            <v>5500</v>
          </cell>
          <cell r="AA236">
            <v>12366</v>
          </cell>
          <cell r="AB236">
            <v>4</v>
          </cell>
          <cell r="AC236">
            <v>12370</v>
          </cell>
          <cell r="AD236">
            <v>12370</v>
          </cell>
          <cell r="AE236" t="str">
            <v>23.3</v>
          </cell>
          <cell r="AF236" t="str">
            <v>23.4</v>
          </cell>
          <cell r="AG236" t="str">
            <v>○</v>
          </cell>
          <cell r="AH236" t="str">
            <v>エアコン取付タイプ確認→OK</v>
          </cell>
        </row>
        <row r="237">
          <cell r="B237" t="str">
            <v>10A-5518</v>
          </cell>
          <cell r="E237" t="str">
            <v>本郷瀬川ビル省エネ改修事業</v>
          </cell>
          <cell r="F237" t="str">
            <v>株式会社昌平不動産総合研究所    瀬川　昌輝</v>
          </cell>
          <cell r="G237" t="str">
            <v>株式会社昌平不動産総合研究所</v>
          </cell>
          <cell r="I237" t="str">
            <v>瀬川　昌輝</v>
          </cell>
          <cell r="J237" t="str">
            <v>新日本空調株式会社</v>
          </cell>
          <cell r="K237" t="str">
            <v>リニューアル事業部</v>
          </cell>
          <cell r="L237" t="str">
            <v>主任</v>
          </cell>
          <cell r="M237" t="str">
            <v>志村貴司</v>
          </cell>
          <cell r="N237" t="str">
            <v>103-0007</v>
          </cell>
          <cell r="O237" t="str">
            <v>東京都中央区日本橋浜町2-31-1浜町センタービル</v>
          </cell>
          <cell r="P237" t="str">
            <v>shimurat@snk.co.jp</v>
          </cell>
          <cell r="Q237" t="str">
            <v>03-3639-2709</v>
          </cell>
          <cell r="R237" t="str">
            <v>03-3639-2742</v>
          </cell>
          <cell r="S237">
            <v>13200</v>
          </cell>
          <cell r="T237">
            <v>34538</v>
          </cell>
          <cell r="U237">
            <v>50132</v>
          </cell>
          <cell r="V237">
            <v>63332</v>
          </cell>
          <cell r="W237">
            <v>34538</v>
          </cell>
          <cell r="X237">
            <v>97870</v>
          </cell>
          <cell r="Y237">
            <v>21110</v>
          </cell>
          <cell r="Z237">
            <v>11512</v>
          </cell>
          <cell r="AA237">
            <v>32622</v>
          </cell>
          <cell r="AB237">
            <v>717</v>
          </cell>
          <cell r="AC237">
            <v>33339</v>
          </cell>
          <cell r="AD237">
            <v>33339</v>
          </cell>
          <cell r="AE237" t="str">
            <v>23.3</v>
          </cell>
          <cell r="AF237" t="str">
            <v>24.3</v>
          </cell>
          <cell r="AG237" t="str">
            <v>○</v>
          </cell>
        </row>
        <row r="238">
          <cell r="B238" t="str">
            <v>10A-5519</v>
          </cell>
          <cell r="E238" t="str">
            <v>特別養護老人ホーム 松ヶ浦荘　省エネ改修事業</v>
          </cell>
          <cell r="F238" t="str">
            <v>社会福祉法人　松寿会    松浦　達雄</v>
          </cell>
          <cell r="G238" t="str">
            <v>社会福祉法人　松寿会</v>
          </cell>
          <cell r="I238" t="str">
            <v>松浦　達雄</v>
          </cell>
          <cell r="J238" t="str">
            <v>ダイキンエアテクノ㈱</v>
          </cell>
          <cell r="K238" t="str">
            <v>営業</v>
          </cell>
          <cell r="L238" t="str">
            <v>所長</v>
          </cell>
          <cell r="M238" t="str">
            <v>宮下　博臣</v>
          </cell>
          <cell r="N238" t="str">
            <v>761-8071</v>
          </cell>
          <cell r="O238" t="str">
            <v>香川県高松市伏石町2141-2</v>
          </cell>
          <cell r="P238" t="str">
            <v>hirotaka.miyashita@grp.daikin.co.jp</v>
          </cell>
          <cell r="Q238" t="str">
            <v>087-868-7350</v>
          </cell>
          <cell r="R238" t="str">
            <v>087-868-7067</v>
          </cell>
          <cell r="S238">
            <v>11000</v>
          </cell>
          <cell r="T238">
            <v>24700</v>
          </cell>
          <cell r="U238">
            <v>16800</v>
          </cell>
          <cell r="V238">
            <v>27800</v>
          </cell>
          <cell r="W238">
            <v>24700</v>
          </cell>
          <cell r="X238">
            <v>52500</v>
          </cell>
          <cell r="Y238">
            <v>9266</v>
          </cell>
          <cell r="Z238">
            <v>8233</v>
          </cell>
          <cell r="AA238">
            <v>17499</v>
          </cell>
          <cell r="AB238">
            <v>384</v>
          </cell>
          <cell r="AC238">
            <v>17883</v>
          </cell>
          <cell r="AD238">
            <v>17883</v>
          </cell>
          <cell r="AE238" t="str">
            <v>23.3</v>
          </cell>
          <cell r="AF238" t="str">
            <v>23.12</v>
          </cell>
          <cell r="AG238" t="str">
            <v>○</v>
          </cell>
        </row>
        <row r="239">
          <cell r="B239" t="str">
            <v>10A-5520</v>
          </cell>
          <cell r="E239" t="str">
            <v>介護老人保健施設 明けの星　省エネ改修事業</v>
          </cell>
          <cell r="F239" t="str">
            <v>医療法人　福生会    多田羅　治</v>
          </cell>
          <cell r="G239" t="str">
            <v>医療法人　福生会</v>
          </cell>
          <cell r="I239" t="str">
            <v>多田羅　治</v>
          </cell>
          <cell r="J239" t="str">
            <v>ダイキンエアテクノ㈱</v>
          </cell>
          <cell r="K239" t="str">
            <v>営業</v>
          </cell>
          <cell r="L239" t="str">
            <v>所長</v>
          </cell>
          <cell r="M239" t="str">
            <v>宮下　博臣</v>
          </cell>
          <cell r="N239" t="str">
            <v>761-8071</v>
          </cell>
          <cell r="O239" t="str">
            <v>香川県高松市伏石町2141-2</v>
          </cell>
          <cell r="P239" t="str">
            <v>hirotaka.miyashita@grp.daikin.co.jp</v>
          </cell>
          <cell r="Q239" t="str">
            <v>087-868-7350</v>
          </cell>
          <cell r="R239" t="str">
            <v>087-868-7067</v>
          </cell>
          <cell r="S239">
            <v>2020</v>
          </cell>
          <cell r="T239">
            <v>20400</v>
          </cell>
          <cell r="U239">
            <v>9600</v>
          </cell>
          <cell r="V239">
            <v>11620</v>
          </cell>
          <cell r="W239">
            <v>20400</v>
          </cell>
          <cell r="X239">
            <v>32020</v>
          </cell>
          <cell r="Y239">
            <v>3873</v>
          </cell>
          <cell r="Z239">
            <v>6800</v>
          </cell>
          <cell r="AA239">
            <v>10673</v>
          </cell>
          <cell r="AB239">
            <v>234</v>
          </cell>
          <cell r="AC239">
            <v>10907</v>
          </cell>
          <cell r="AD239">
            <v>10907</v>
          </cell>
          <cell r="AE239" t="str">
            <v>23.3</v>
          </cell>
          <cell r="AF239" t="str">
            <v>23.12</v>
          </cell>
          <cell r="AG239" t="str">
            <v>○</v>
          </cell>
        </row>
        <row r="240">
          <cell r="B240" t="str">
            <v>10A-5521</v>
          </cell>
          <cell r="E240" t="str">
            <v>蔦屋書店南万代フォーラム店省エネ改修工事</v>
          </cell>
          <cell r="F240" t="str">
            <v>株式会社トップカルチャー    清水　秀雄</v>
          </cell>
          <cell r="G240" t="str">
            <v>株式会社トップカルチャー</v>
          </cell>
          <cell r="I240" t="str">
            <v>清水　秀雄</v>
          </cell>
          <cell r="J240" t="str">
            <v>株式会社CSコーポレイション</v>
          </cell>
          <cell r="K240" t="str">
            <v>設計課</v>
          </cell>
          <cell r="L240" t="str">
            <v>課員</v>
          </cell>
          <cell r="M240" t="str">
            <v>有田　港</v>
          </cell>
          <cell r="N240" t="str">
            <v>950-0924</v>
          </cell>
          <cell r="O240" t="str">
            <v>新潟県新潟市中央区美の里１７－８</v>
          </cell>
          <cell r="P240" t="str">
            <v>arita@cs-corporation.co.jp</v>
          </cell>
          <cell r="Q240" t="str">
            <v>025-286-1337</v>
          </cell>
          <cell r="R240" t="str">
            <v>025-286-1334</v>
          </cell>
          <cell r="S240">
            <v>2600</v>
          </cell>
          <cell r="T240">
            <v>28500</v>
          </cell>
          <cell r="U240">
            <v>15000</v>
          </cell>
          <cell r="V240">
            <v>17600</v>
          </cell>
          <cell r="W240">
            <v>28500</v>
          </cell>
          <cell r="X240">
            <v>46100</v>
          </cell>
          <cell r="Y240">
            <v>5866</v>
          </cell>
          <cell r="Z240">
            <v>9500</v>
          </cell>
          <cell r="AA240">
            <v>15366</v>
          </cell>
          <cell r="AB240">
            <v>4</v>
          </cell>
          <cell r="AC240">
            <v>15370</v>
          </cell>
          <cell r="AD240">
            <v>15370</v>
          </cell>
          <cell r="AE240" t="str">
            <v>23.2</v>
          </cell>
          <cell r="AF240" t="str">
            <v>23.4</v>
          </cell>
          <cell r="AG240" t="str">
            <v>○</v>
          </cell>
          <cell r="AH240" t="str">
            <v>工期確認→OK</v>
          </cell>
        </row>
        <row r="241">
          <cell r="B241" t="str">
            <v>10A-5522</v>
          </cell>
          <cell r="C241">
            <v>1</v>
          </cell>
          <cell r="E241" t="str">
            <v>松浦梱包輸送株式会社　本社社屋　省エネ改修事業</v>
          </cell>
          <cell r="F241" t="str">
            <v>松浦梱包輸送株式会社    松浦　康之</v>
          </cell>
          <cell r="G241" t="str">
            <v>松浦梱包輸送株式会社</v>
          </cell>
          <cell r="I241" t="str">
            <v>松浦　康之</v>
          </cell>
          <cell r="J241" t="str">
            <v>大和ハウス工業株式会社</v>
          </cell>
          <cell r="K241" t="str">
            <v>環境エネルギ－事業統括部</v>
          </cell>
          <cell r="L241" t="str">
            <v>主任</v>
          </cell>
          <cell r="M241" t="str">
            <v>嶋岡　浩史</v>
          </cell>
          <cell r="N241" t="str">
            <v>530-8241</v>
          </cell>
          <cell r="O241" t="str">
            <v>大阪府北区梅田3丁目３番5号</v>
          </cell>
          <cell r="P241" t="str">
            <v>m248521@daiwahouse.jp</v>
          </cell>
          <cell r="Q241" t="str">
            <v>06-6342-1721</v>
          </cell>
          <cell r="R241" t="str">
            <v>06-6342-1299</v>
          </cell>
          <cell r="S241">
            <v>1799</v>
          </cell>
          <cell r="T241">
            <v>4183</v>
          </cell>
          <cell r="U241">
            <v>4596</v>
          </cell>
          <cell r="V241">
            <v>6395</v>
          </cell>
          <cell r="W241">
            <v>4183</v>
          </cell>
          <cell r="X241">
            <v>10578</v>
          </cell>
          <cell r="Y241">
            <v>2131</v>
          </cell>
          <cell r="Z241">
            <v>1394</v>
          </cell>
          <cell r="AA241">
            <v>3525</v>
          </cell>
          <cell r="AB241">
            <v>77</v>
          </cell>
          <cell r="AC241">
            <v>3602</v>
          </cell>
          <cell r="AD241">
            <v>3604</v>
          </cell>
          <cell r="AE241" t="str">
            <v>23.3</v>
          </cell>
          <cell r="AF241" t="str">
            <v>23.5</v>
          </cell>
          <cell r="AG241" t="str">
            <v>◎</v>
          </cell>
          <cell r="AH241" t="str">
            <v>全体改修として審査
様式４－１、GH計算ミス修正、減額</v>
          </cell>
        </row>
        <row r="242">
          <cell r="B242" t="str">
            <v>10A-5523</v>
          </cell>
          <cell r="E242" t="str">
            <v>讃州製紙株式会社　本社社屋省エネ改修事業</v>
          </cell>
          <cell r="F242" t="str">
            <v>讃州製紙株式会社    太田　賀久</v>
          </cell>
          <cell r="G242" t="str">
            <v>讃州製紙株式会社</v>
          </cell>
          <cell r="I242" t="str">
            <v>太田　賀久</v>
          </cell>
          <cell r="J242" t="str">
            <v>ダイキンエアテクノ㈱</v>
          </cell>
          <cell r="K242" t="str">
            <v>営業</v>
          </cell>
          <cell r="L242" t="str">
            <v>課長</v>
          </cell>
          <cell r="M242" t="str">
            <v>菊地　雅一</v>
          </cell>
          <cell r="N242" t="str">
            <v>761-8071</v>
          </cell>
          <cell r="O242" t="str">
            <v>香川県高松市伏石町2141-2</v>
          </cell>
          <cell r="P242" t="str">
            <v>masakazu.kikuchi@grp.daikin.co.jp</v>
          </cell>
          <cell r="Q242" t="str">
            <v>087-868-7350</v>
          </cell>
          <cell r="R242" t="str">
            <v>087-868-7067</v>
          </cell>
          <cell r="S242">
            <v>1430</v>
          </cell>
          <cell r="T242">
            <v>12732</v>
          </cell>
          <cell r="U242">
            <v>4448</v>
          </cell>
          <cell r="V242">
            <v>5878</v>
          </cell>
          <cell r="W242">
            <v>12732</v>
          </cell>
          <cell r="X242">
            <v>18610</v>
          </cell>
          <cell r="Y242">
            <v>1959</v>
          </cell>
          <cell r="Z242">
            <v>4244</v>
          </cell>
          <cell r="AA242">
            <v>6203</v>
          </cell>
          <cell r="AB242">
            <v>136</v>
          </cell>
          <cell r="AC242">
            <v>6339</v>
          </cell>
          <cell r="AD242">
            <v>6339</v>
          </cell>
          <cell r="AE242" t="str">
            <v>23.3</v>
          </cell>
          <cell r="AF242" t="str">
            <v>23.12</v>
          </cell>
          <cell r="AG242" t="str">
            <v>○</v>
          </cell>
        </row>
        <row r="243">
          <cell r="B243" t="str">
            <v>10A-5524</v>
          </cell>
          <cell r="E243" t="str">
            <v>大和屋本店　省エネ改修工事</v>
          </cell>
          <cell r="F243" t="str">
            <v>株式会社大和屋本店  代表取締役  石橋　政治郎</v>
          </cell>
          <cell r="G243" t="str">
            <v>株式会社大和屋本店</v>
          </cell>
          <cell r="H243" t="str">
            <v>代表取締役</v>
          </cell>
          <cell r="I243" t="str">
            <v>石橋　政治郎</v>
          </cell>
          <cell r="J243" t="str">
            <v>株式会社大和屋本店</v>
          </cell>
          <cell r="L243" t="str">
            <v>代表取締役</v>
          </cell>
          <cell r="M243" t="str">
            <v>石橋政治郎</v>
          </cell>
          <cell r="N243" t="str">
            <v>542-0082</v>
          </cell>
          <cell r="O243" t="str">
            <v>大阪府大阪市中央区島之内2-17-4</v>
          </cell>
          <cell r="P243" t="str">
            <v>masa@yamatoyahonten.co.jp</v>
          </cell>
          <cell r="Q243" t="str">
            <v>06-6211-3587</v>
          </cell>
          <cell r="R243" t="str">
            <v>06-6212-1553</v>
          </cell>
          <cell r="S243">
            <v>950</v>
          </cell>
          <cell r="T243">
            <v>10000</v>
          </cell>
          <cell r="U243">
            <v>29800</v>
          </cell>
          <cell r="V243">
            <v>30750</v>
          </cell>
          <cell r="W243">
            <v>10000</v>
          </cell>
          <cell r="X243">
            <v>40750</v>
          </cell>
          <cell r="Y243">
            <v>10250</v>
          </cell>
          <cell r="Z243">
            <v>3333</v>
          </cell>
          <cell r="AA243">
            <v>13583</v>
          </cell>
          <cell r="AB243">
            <v>0</v>
          </cell>
          <cell r="AC243">
            <v>13583</v>
          </cell>
          <cell r="AD243">
            <v>13583</v>
          </cell>
          <cell r="AE243" t="str">
            <v>23.3</v>
          </cell>
          <cell r="AF243" t="str">
            <v>23.5</v>
          </cell>
          <cell r="AG243" t="str">
            <v>○</v>
          </cell>
        </row>
        <row r="244">
          <cell r="B244" t="str">
            <v>10A-5527</v>
          </cell>
          <cell r="E244" t="str">
            <v>新村病院　省エネ改修工事</v>
          </cell>
          <cell r="F244" t="str">
            <v>医療法人社団　新村病院    新村　康二</v>
          </cell>
          <cell r="G244" t="str">
            <v>医療法人社団　新村病院</v>
          </cell>
          <cell r="I244" t="str">
            <v>新村　康二</v>
          </cell>
          <cell r="J244" t="str">
            <v>株式会社柿本商会</v>
          </cell>
          <cell r="K244" t="str">
            <v>空調事業部　空調設計部</v>
          </cell>
          <cell r="L244" t="str">
            <v>係長</v>
          </cell>
          <cell r="M244" t="str">
            <v>山本　文業</v>
          </cell>
          <cell r="N244" t="str">
            <v>920-0346</v>
          </cell>
          <cell r="O244" t="str">
            <v>石川県金沢市藤江南２丁目２８番地</v>
          </cell>
          <cell r="P244" t="str">
            <v>f-yamamoto@kakimoto.co.jp</v>
          </cell>
          <cell r="Q244" t="str">
            <v>076-268-2111</v>
          </cell>
          <cell r="R244" t="str">
            <v>076-268-2945</v>
          </cell>
          <cell r="S244">
            <v>8505</v>
          </cell>
          <cell r="T244">
            <v>23418</v>
          </cell>
          <cell r="U244">
            <v>23800</v>
          </cell>
          <cell r="V244">
            <v>32305</v>
          </cell>
          <cell r="W244">
            <v>23418</v>
          </cell>
          <cell r="X244">
            <v>55723</v>
          </cell>
          <cell r="Y244">
            <v>10768</v>
          </cell>
          <cell r="Z244">
            <v>7806</v>
          </cell>
          <cell r="AA244">
            <v>18574</v>
          </cell>
          <cell r="AB244">
            <v>0</v>
          </cell>
          <cell r="AC244">
            <v>18574</v>
          </cell>
          <cell r="AD244">
            <v>18574</v>
          </cell>
          <cell r="AE244" t="str">
            <v>23.3</v>
          </cell>
          <cell r="AF244" t="str">
            <v>23.11</v>
          </cell>
          <cell r="AG244" t="str">
            <v>○</v>
          </cell>
          <cell r="AH244" t="str">
            <v>「注意物件」</v>
          </cell>
        </row>
        <row r="245">
          <cell r="B245" t="str">
            <v>10A-5528</v>
          </cell>
          <cell r="C245">
            <v>1</v>
          </cell>
          <cell r="E245" t="str">
            <v>カーニープレイス姫路第二ビル　省エネルギー改修工事</v>
          </cell>
          <cell r="F245" t="str">
            <v>合同会社　ＣＫＲＦ８  職務執行者  石本　忠次</v>
          </cell>
          <cell r="G245" t="str">
            <v>合同会社　ＣＫＲＦ８</v>
          </cell>
          <cell r="H245" t="str">
            <v>職務執行者</v>
          </cell>
          <cell r="I245" t="str">
            <v>石本　忠次</v>
          </cell>
          <cell r="J245" t="str">
            <v>三菱電機ビルテクノサービス株式会社</v>
          </cell>
          <cell r="K245" t="str">
            <v>ビルソリューション営業本部</v>
          </cell>
          <cell r="L245" t="str">
            <v>部長代理</v>
          </cell>
          <cell r="M245" t="str">
            <v>橋本　大介</v>
          </cell>
          <cell r="N245" t="str">
            <v>100-8310</v>
          </cell>
          <cell r="O245" t="str">
            <v>東京都千代田区丸の内２－７－３</v>
          </cell>
          <cell r="P245" t="str">
            <v>hashimoto.daisuke@meltec.co.jp</v>
          </cell>
          <cell r="Q245" t="str">
            <v>03-3218-6910</v>
          </cell>
          <cell r="R245" t="str">
            <v>03-3218-9910</v>
          </cell>
          <cell r="S245">
            <v>3507</v>
          </cell>
          <cell r="T245">
            <v>26147</v>
          </cell>
          <cell r="U245">
            <v>32396</v>
          </cell>
          <cell r="V245">
            <v>35903</v>
          </cell>
          <cell r="W245">
            <v>26147</v>
          </cell>
          <cell r="X245">
            <v>62050</v>
          </cell>
          <cell r="Y245">
            <v>11967</v>
          </cell>
          <cell r="Z245">
            <v>8715</v>
          </cell>
          <cell r="AA245">
            <v>20682</v>
          </cell>
          <cell r="AB245">
            <v>455</v>
          </cell>
          <cell r="AC245">
            <v>21137</v>
          </cell>
          <cell r="AD245">
            <v>21138</v>
          </cell>
          <cell r="AE245" t="str">
            <v>23.2</v>
          </cell>
          <cell r="AF245" t="str">
            <v>23.5</v>
          </cell>
          <cell r="AG245" t="str">
            <v>○</v>
          </cell>
          <cell r="AH245" t="str">
            <v>様式4-1、切り捨て処理、減額</v>
          </cell>
        </row>
        <row r="246">
          <cell r="B246" t="str">
            <v>10A-5532</v>
          </cell>
          <cell r="E246" t="str">
            <v>(株）丹波屋</v>
          </cell>
          <cell r="F246" t="str">
            <v>株式会社丹波屋    丹羽　勝</v>
          </cell>
          <cell r="G246" t="str">
            <v>株式会社丹波屋</v>
          </cell>
          <cell r="I246" t="str">
            <v>丹羽　勝</v>
          </cell>
          <cell r="J246" t="str">
            <v>(有)道遊電気</v>
          </cell>
          <cell r="L246" t="str">
            <v>代表取締役</v>
          </cell>
          <cell r="M246" t="str">
            <v>道遊康浩</v>
          </cell>
          <cell r="N246" t="str">
            <v>669-1533</v>
          </cell>
          <cell r="O246" t="str">
            <v>兵庫県三田市三田町32-6</v>
          </cell>
          <cell r="P246" t="str">
            <v>douyuu@angel.ocn.ne.jp</v>
          </cell>
          <cell r="Q246" t="str">
            <v>079-562-4057</v>
          </cell>
          <cell r="R246" t="str">
            <v>079-562-4074</v>
          </cell>
          <cell r="S246">
            <v>1350</v>
          </cell>
          <cell r="T246">
            <v>4829</v>
          </cell>
          <cell r="U246">
            <v>1517</v>
          </cell>
          <cell r="V246">
            <v>2867</v>
          </cell>
          <cell r="W246">
            <v>4829</v>
          </cell>
          <cell r="X246">
            <v>7696</v>
          </cell>
          <cell r="Y246">
            <v>955</v>
          </cell>
          <cell r="Z246">
            <v>1609</v>
          </cell>
          <cell r="AA246">
            <v>2564</v>
          </cell>
          <cell r="AB246">
            <v>0</v>
          </cell>
          <cell r="AC246">
            <v>2564</v>
          </cell>
          <cell r="AD246">
            <v>2565</v>
          </cell>
          <cell r="AE246" t="str">
            <v>23.2</v>
          </cell>
          <cell r="AF246" t="str">
            <v>23.5</v>
          </cell>
          <cell r="AG246" t="str">
            <v>○</v>
          </cell>
          <cell r="AH246" t="str">
            <v>フィルム別添様式１に建築主の氏名&amp;押印無し。部数が２部
様式4-1、切り捨て処理、減額</v>
          </cell>
        </row>
        <row r="247">
          <cell r="B247" t="str">
            <v>10A-5533</v>
          </cell>
          <cell r="E247" t="str">
            <v>株式会社ヨークベニマル若松原店、省エネ改修事業</v>
          </cell>
          <cell r="F247" t="str">
            <v>株式会社ヨークベニマル  代表取締役社長  大髙　善興</v>
          </cell>
          <cell r="G247" t="str">
            <v>株式会社ヨークベニマル</v>
          </cell>
          <cell r="H247" t="str">
            <v>代表取締役社長</v>
          </cell>
          <cell r="I247" t="str">
            <v>大髙　善興</v>
          </cell>
          <cell r="J247" t="str">
            <v>日本ファシリティ・ソリューション株式会社</v>
          </cell>
          <cell r="K247" t="str">
            <v>第一営業本部</v>
          </cell>
          <cell r="L247" t="str">
            <v>アシスタント・マネージャー</v>
          </cell>
          <cell r="M247" t="str">
            <v>小俣　雅邦</v>
          </cell>
          <cell r="N247" t="str">
            <v>162-0824</v>
          </cell>
          <cell r="O247" t="str">
            <v>東京都新宿区揚場町１番１８号</v>
          </cell>
          <cell r="P247" t="str">
            <v>komata@j-facility.com</v>
          </cell>
          <cell r="Q247" t="str">
            <v>03-5229-2983</v>
          </cell>
          <cell r="R247" t="str">
            <v>03-5229-2912</v>
          </cell>
          <cell r="S247">
            <v>298</v>
          </cell>
          <cell r="T247">
            <v>27969</v>
          </cell>
          <cell r="U247">
            <v>56840</v>
          </cell>
          <cell r="V247">
            <v>57138</v>
          </cell>
          <cell r="W247">
            <v>27969</v>
          </cell>
          <cell r="X247">
            <v>85107</v>
          </cell>
          <cell r="Y247">
            <v>19046</v>
          </cell>
          <cell r="Z247">
            <v>9323</v>
          </cell>
          <cell r="AA247">
            <v>28369</v>
          </cell>
          <cell r="AB247">
            <v>0</v>
          </cell>
          <cell r="AC247">
            <v>28369</v>
          </cell>
          <cell r="AD247">
            <v>28369</v>
          </cell>
          <cell r="AE247" t="str">
            <v>23.3</v>
          </cell>
          <cell r="AF247" t="str">
            <v>23.10</v>
          </cell>
          <cell r="AG247" t="str">
            <v>○</v>
          </cell>
          <cell r="AH247" t="str">
            <v>着工H22年</v>
          </cell>
        </row>
        <row r="248">
          <cell r="B248" t="str">
            <v>10A-5538</v>
          </cell>
          <cell r="C248">
            <v>6</v>
          </cell>
          <cell r="E248" t="str">
            <v>ｵｰﾀﾆ真岡店 開口部の複層ガラス化及び空調設備改修</v>
          </cell>
          <cell r="F248" t="str">
            <v>株式会社オータニ    阿久津　平</v>
          </cell>
          <cell r="G248" t="str">
            <v>株式会社オータニ</v>
          </cell>
          <cell r="I248" t="str">
            <v>阿久津　平</v>
          </cell>
          <cell r="J248" t="str">
            <v>日神工業株式会社</v>
          </cell>
          <cell r="K248" t="str">
            <v>営業部</v>
          </cell>
          <cell r="L248" t="str">
            <v>部長</v>
          </cell>
          <cell r="M248" t="str">
            <v>仲山久雄</v>
          </cell>
          <cell r="N248" t="str">
            <v>320-0021</v>
          </cell>
          <cell r="O248" t="str">
            <v>栃木県宇都宮市東塙田2-8-41</v>
          </cell>
          <cell r="P248" t="str">
            <v>nakahi@nisshin-kogyo.co.jp</v>
          </cell>
          <cell r="Q248" t="str">
            <v>028-627-7573</v>
          </cell>
          <cell r="R248" t="str">
            <v>028-621-3717</v>
          </cell>
          <cell r="S248">
            <v>2830</v>
          </cell>
          <cell r="T248">
            <v>3970</v>
          </cell>
          <cell r="U248">
            <v>2500</v>
          </cell>
          <cell r="V248">
            <v>5330</v>
          </cell>
          <cell r="W248">
            <v>3970</v>
          </cell>
          <cell r="X248">
            <v>9300</v>
          </cell>
          <cell r="Y248">
            <v>1776</v>
          </cell>
          <cell r="Z248">
            <v>1323</v>
          </cell>
          <cell r="AA248">
            <v>3099</v>
          </cell>
          <cell r="AB248">
            <v>0</v>
          </cell>
          <cell r="AC248">
            <v>3099</v>
          </cell>
          <cell r="AD248">
            <v>3099</v>
          </cell>
          <cell r="AE248" t="str">
            <v>23.3</v>
          </cell>
          <cell r="AF248" t="str">
            <v>23.6</v>
          </cell>
          <cell r="AG248" t="str">
            <v>○</v>
          </cell>
          <cell r="AH248" t="str">
            <v>部数が1部</v>
          </cell>
        </row>
        <row r="249">
          <cell r="B249" t="str">
            <v>10A-5540</v>
          </cell>
          <cell r="E249" t="str">
            <v>躯体・設備省エネ改修事業</v>
          </cell>
          <cell r="F249" t="str">
            <v>医療法人社団　裕正会    脇田　正実</v>
          </cell>
          <cell r="G249" t="str">
            <v>医療法人社団　裕正会</v>
          </cell>
          <cell r="I249" t="str">
            <v>脇田　正実</v>
          </cell>
          <cell r="J249" t="str">
            <v>㈱洸陽電機</v>
          </cell>
          <cell r="K249" t="str">
            <v>東京支店</v>
          </cell>
          <cell r="L249" t="str">
            <v>副支店長</v>
          </cell>
          <cell r="M249" t="str">
            <v>松坂　正司</v>
          </cell>
          <cell r="N249" t="str">
            <v>103-0023</v>
          </cell>
          <cell r="O249" t="str">
            <v>東京都中央区日本橋本町4-1-13</v>
          </cell>
          <cell r="P249" t="str">
            <v>matsusaka@koyoelec.com</v>
          </cell>
          <cell r="Q249" t="str">
            <v>03-3243-6037</v>
          </cell>
          <cell r="R249" t="str">
            <v>03-3243-6038</v>
          </cell>
          <cell r="S249">
            <v>3842</v>
          </cell>
          <cell r="T249">
            <v>47109</v>
          </cell>
          <cell r="U249">
            <v>19445</v>
          </cell>
          <cell r="V249">
            <v>23287</v>
          </cell>
          <cell r="W249">
            <v>47109</v>
          </cell>
          <cell r="X249">
            <v>70396</v>
          </cell>
          <cell r="Y249">
            <v>7762</v>
          </cell>
          <cell r="Z249">
            <v>15703</v>
          </cell>
          <cell r="AA249">
            <v>23465</v>
          </cell>
          <cell r="AB249">
            <v>0</v>
          </cell>
          <cell r="AC249">
            <v>23465</v>
          </cell>
          <cell r="AD249">
            <v>23465</v>
          </cell>
          <cell r="AE249" t="str">
            <v>23.3</v>
          </cell>
          <cell r="AF249" t="str">
            <v>23.7</v>
          </cell>
          <cell r="AG249" t="str">
            <v>◎</v>
          </cell>
          <cell r="AH249" t="str">
            <v>全体改修として審査</v>
          </cell>
        </row>
        <row r="250">
          <cell r="B250" t="str">
            <v>10A-5541</v>
          </cell>
          <cell r="E250" t="str">
            <v>介護老人保健施設　ウェルファー　省エネ改修事業</v>
          </cell>
          <cell r="F250" t="str">
            <v>医療法人社団　松永会  理事長  村田　憲一</v>
          </cell>
          <cell r="G250" t="str">
            <v>医療法人社団　松永会</v>
          </cell>
          <cell r="H250" t="str">
            <v>理事長</v>
          </cell>
          <cell r="I250" t="str">
            <v>村田　憲一</v>
          </cell>
          <cell r="J250" t="str">
            <v>東京ガス株式会社</v>
          </cell>
          <cell r="K250" t="str">
            <v>西部都市エネルギー部</v>
          </cell>
          <cell r="L250" t="str">
            <v>主任</v>
          </cell>
          <cell r="M250" t="str">
            <v>山口　大介</v>
          </cell>
          <cell r="N250" t="str">
            <v>167-0042</v>
          </cell>
          <cell r="O250" t="str">
            <v>東京都杉並区西荻北5-8-22</v>
          </cell>
          <cell r="P250" t="str">
            <v>daisuke@tokyo-gas.co.jp</v>
          </cell>
          <cell r="Q250" t="str">
            <v>03-5310-5227</v>
          </cell>
          <cell r="R250" t="str">
            <v>03-5310-5230</v>
          </cell>
          <cell r="S250">
            <v>6280</v>
          </cell>
          <cell r="T250">
            <v>31000</v>
          </cell>
          <cell r="U250">
            <v>21000</v>
          </cell>
          <cell r="V250">
            <v>27280</v>
          </cell>
          <cell r="W250">
            <v>31000</v>
          </cell>
          <cell r="X250">
            <v>58280</v>
          </cell>
          <cell r="Y250">
            <v>9093</v>
          </cell>
          <cell r="Z250">
            <v>10333</v>
          </cell>
          <cell r="AA250">
            <v>19426</v>
          </cell>
          <cell r="AB250">
            <v>0</v>
          </cell>
          <cell r="AC250">
            <v>19426</v>
          </cell>
          <cell r="AD250">
            <v>19426</v>
          </cell>
          <cell r="AE250" t="str">
            <v>23.3</v>
          </cell>
          <cell r="AF250" t="str">
            <v>23.7</v>
          </cell>
          <cell r="AG250" t="str">
            <v>○</v>
          </cell>
          <cell r="AH250" t="str">
            <v>様式4-1、切り捨て処理、減額</v>
          </cell>
        </row>
        <row r="251">
          <cell r="B251" t="str">
            <v>10A-5543</v>
          </cell>
          <cell r="E251" t="str">
            <v>（株）アルファ本社ビル省エネ改修工事</v>
          </cell>
          <cell r="F251" t="str">
            <v>株式会社アルファ    木之瀬　茂</v>
          </cell>
          <cell r="G251" t="str">
            <v>株式会社アルファ</v>
          </cell>
          <cell r="I251" t="str">
            <v>木之瀬　茂</v>
          </cell>
          <cell r="J251" t="str">
            <v>前田建設工業（株）</v>
          </cell>
          <cell r="K251" t="str">
            <v>ﾘﾆｭｰｱﾙ事業部</v>
          </cell>
          <cell r="L251" t="str">
            <v>ﾏﾈｰｼﾞｬｰ</v>
          </cell>
          <cell r="M251" t="str">
            <v>松田珠由樹</v>
          </cell>
          <cell r="N251" t="str">
            <v>102-8151</v>
          </cell>
          <cell r="O251" t="str">
            <v>東京都千代田区富士見２－１０－２６</v>
          </cell>
          <cell r="P251" t="str">
            <v>matsuda.ta@jcity.maeda.co.jp</v>
          </cell>
          <cell r="Q251" t="str">
            <v>03-5276-5296</v>
          </cell>
          <cell r="R251" t="str">
            <v>03-5276-9401</v>
          </cell>
          <cell r="S251">
            <v>26800</v>
          </cell>
          <cell r="T251">
            <v>42195</v>
          </cell>
          <cell r="U251">
            <v>16889</v>
          </cell>
          <cell r="V251">
            <v>43689</v>
          </cell>
          <cell r="W251">
            <v>42195</v>
          </cell>
          <cell r="X251">
            <v>85884</v>
          </cell>
          <cell r="Y251">
            <v>14563</v>
          </cell>
          <cell r="Z251">
            <v>14065</v>
          </cell>
          <cell r="AA251">
            <v>28628</v>
          </cell>
          <cell r="AB251">
            <v>629</v>
          </cell>
          <cell r="AC251">
            <v>29257</v>
          </cell>
          <cell r="AD251">
            <v>29258</v>
          </cell>
          <cell r="AE251" t="str">
            <v>23.3</v>
          </cell>
          <cell r="AF251" t="str">
            <v>23.9</v>
          </cell>
          <cell r="AG251" t="str">
            <v>○</v>
          </cell>
        </row>
        <row r="252">
          <cell r="B252" t="str">
            <v>10A-5547</v>
          </cell>
          <cell r="C252">
            <v>1</v>
          </cell>
          <cell r="E252" t="str">
            <v>荒井医院省エネ改修工事</v>
          </cell>
          <cell r="F252" t="str">
            <v>医療法人　荒井医院    荒井　信吾</v>
          </cell>
          <cell r="G252" t="str">
            <v>医療法人　荒井医院</v>
          </cell>
          <cell r="I252" t="str">
            <v>荒井　信吾</v>
          </cell>
          <cell r="J252" t="str">
            <v>大和ハウス工業株式会社</v>
          </cell>
          <cell r="K252" t="str">
            <v>環境エネルギー事業統括部</v>
          </cell>
          <cell r="L252" t="str">
            <v>主任</v>
          </cell>
          <cell r="M252" t="str">
            <v>小出　尚之</v>
          </cell>
          <cell r="N252" t="str">
            <v>530-8241</v>
          </cell>
          <cell r="O252" t="str">
            <v>大阪府大阪市北区梅田３丁目３番５号</v>
          </cell>
          <cell r="P252" t="str">
            <v>koide@daiwahouse.jp</v>
          </cell>
          <cell r="Q252" t="str">
            <v>06-6342-1721</v>
          </cell>
          <cell r="R252" t="str">
            <v>06-6342-1299</v>
          </cell>
          <cell r="S252">
            <v>251</v>
          </cell>
          <cell r="T252">
            <v>4538</v>
          </cell>
          <cell r="U252">
            <v>2543</v>
          </cell>
          <cell r="V252">
            <v>2794</v>
          </cell>
          <cell r="W252">
            <v>4538</v>
          </cell>
          <cell r="X252">
            <v>7332</v>
          </cell>
          <cell r="Y252">
            <v>931</v>
          </cell>
          <cell r="Z252">
            <v>1512</v>
          </cell>
          <cell r="AA252">
            <v>2443</v>
          </cell>
          <cell r="AB252">
            <v>53</v>
          </cell>
          <cell r="AC252">
            <v>2496</v>
          </cell>
          <cell r="AD252">
            <v>2497</v>
          </cell>
          <cell r="AE252" t="str">
            <v>23.3</v>
          </cell>
          <cell r="AF252" t="str">
            <v>23.4</v>
          </cell>
          <cell r="AG252" t="str">
            <v>○</v>
          </cell>
          <cell r="AH252" t="str">
            <v>フィルムの省エネ計算が違うが、設備側でクリアしてるのでOK、PV6.6kW
様式4-1、切り捨て処理、減額</v>
          </cell>
        </row>
        <row r="253">
          <cell r="B253" t="str">
            <v>10A-5550</v>
          </cell>
          <cell r="C253">
            <v>5</v>
          </cell>
          <cell r="E253" t="str">
            <v>ユニオンエースゴルフクラブ大規模省エネ改修事業</v>
          </cell>
          <cell r="F253" t="str">
            <v>株式会社ユニオンエースゴルフクラブ    新井　典子</v>
          </cell>
          <cell r="G253" t="str">
            <v>株式会社ユニオンエースゴルフクラブ</v>
          </cell>
          <cell r="I253" t="str">
            <v>新井　典子</v>
          </cell>
          <cell r="J253" t="str">
            <v>東京電力株式会社</v>
          </cell>
          <cell r="K253" t="str">
            <v>埼玉支店営業部ソリューション第二グループ</v>
          </cell>
          <cell r="L253" t="str">
            <v>主任</v>
          </cell>
          <cell r="M253" t="str">
            <v>中島栄一</v>
          </cell>
          <cell r="N253" t="str">
            <v>330-0074</v>
          </cell>
          <cell r="O253" t="str">
            <v>埼玉県さいたま市浦和区北浦和５－１４－２</v>
          </cell>
          <cell r="P253" t="str">
            <v>e.nakajima@tepco.co.jp</v>
          </cell>
          <cell r="Q253" t="str">
            <v>048-638-2744</v>
          </cell>
          <cell r="R253" t="str">
            <v>048-834-5164</v>
          </cell>
          <cell r="S253">
            <v>5900</v>
          </cell>
          <cell r="T253">
            <v>108471</v>
          </cell>
          <cell r="U253">
            <v>128529</v>
          </cell>
          <cell r="V253">
            <v>134429</v>
          </cell>
          <cell r="W253">
            <v>108471</v>
          </cell>
          <cell r="X253">
            <v>242900</v>
          </cell>
          <cell r="Y253">
            <v>44809</v>
          </cell>
          <cell r="Z253">
            <v>36157</v>
          </cell>
          <cell r="AA253">
            <v>80966</v>
          </cell>
          <cell r="AB253">
            <v>1781</v>
          </cell>
          <cell r="AC253">
            <v>82747</v>
          </cell>
          <cell r="AD253">
            <v>82747</v>
          </cell>
          <cell r="AE253" t="str">
            <v>23.3</v>
          </cell>
          <cell r="AF253" t="str">
            <v>23.6</v>
          </cell>
          <cell r="AG253" t="str">
            <v>○</v>
          </cell>
        </row>
        <row r="254">
          <cell r="B254" t="str">
            <v>10A-5554</v>
          </cell>
          <cell r="E254" t="str">
            <v>ホームセンタータイム坂出店　冷暖房設備躯体断熱　省エネ改修事業</v>
          </cell>
          <cell r="F254" t="str">
            <v>株式会社リックコーポレーション    川西　良治</v>
          </cell>
          <cell r="G254" t="str">
            <v>株式会社リックコーポレーション</v>
          </cell>
          <cell r="I254" t="str">
            <v>川西　良治</v>
          </cell>
          <cell r="J254" t="str">
            <v>日立空調関西㈱</v>
          </cell>
          <cell r="K254" t="str">
            <v>第一営業本部</v>
          </cell>
          <cell r="L254" t="str">
            <v>課員</v>
          </cell>
          <cell r="M254" t="str">
            <v>宮田　慎也</v>
          </cell>
          <cell r="N254" t="str">
            <v>540-0028</v>
          </cell>
          <cell r="O254" t="str">
            <v>大阪府大阪市中央区常盤町２丁目２番５号</v>
          </cell>
          <cell r="P254" t="str">
            <v>shinya.miyata.ou@hitachi.com</v>
          </cell>
          <cell r="Q254" t="str">
            <v>06-4792-2501</v>
          </cell>
          <cell r="R254" t="str">
            <v>06-4792-2506</v>
          </cell>
          <cell r="S254">
            <v>1090</v>
          </cell>
          <cell r="T254">
            <v>10500</v>
          </cell>
          <cell r="U254">
            <v>5910</v>
          </cell>
          <cell r="V254">
            <v>7000</v>
          </cell>
          <cell r="W254">
            <v>10500</v>
          </cell>
          <cell r="X254">
            <v>17500</v>
          </cell>
          <cell r="Y254">
            <v>2333</v>
          </cell>
          <cell r="Z254">
            <v>3500</v>
          </cell>
          <cell r="AA254">
            <v>5833</v>
          </cell>
          <cell r="AB254">
            <v>0</v>
          </cell>
          <cell r="AC254">
            <v>5833</v>
          </cell>
          <cell r="AD254">
            <v>5833</v>
          </cell>
          <cell r="AE254" t="str">
            <v>23.3</v>
          </cell>
          <cell r="AF254" t="str">
            <v>23.4</v>
          </cell>
          <cell r="AG254" t="str">
            <v>○</v>
          </cell>
        </row>
        <row r="255">
          <cell r="B255" t="str">
            <v>10A-5555</v>
          </cell>
          <cell r="E255" t="str">
            <v>ロイヤルハウス石岡本館省エネ改修事業</v>
          </cell>
          <cell r="F255" t="str">
            <v>株式会社ロイヤルハウス石岡    大久保　貞義</v>
          </cell>
          <cell r="G255" t="str">
            <v>株式会社ロイヤルハウス石岡</v>
          </cell>
          <cell r="I255" t="str">
            <v>大久保　貞義</v>
          </cell>
          <cell r="J255" t="str">
            <v>日本空調サービス株式会社筑波支店</v>
          </cell>
          <cell r="K255" t="str">
            <v>水戸営業所</v>
          </cell>
          <cell r="L255" t="str">
            <v>所長</v>
          </cell>
          <cell r="M255" t="str">
            <v>横田　豊</v>
          </cell>
          <cell r="N255" t="str">
            <v>310-0845</v>
          </cell>
          <cell r="O255" t="str">
            <v>茨城県水戸市吉沢町614-4</v>
          </cell>
          <cell r="P255" t="str">
            <v>yokota_y@nikku.co.jp</v>
          </cell>
          <cell r="Q255" t="str">
            <v>029-306-7467</v>
          </cell>
          <cell r="R255" t="str">
            <v>029-306-7468</v>
          </cell>
          <cell r="S255">
            <v>3543</v>
          </cell>
          <cell r="T255">
            <v>32566</v>
          </cell>
          <cell r="U255">
            <v>47261</v>
          </cell>
          <cell r="V255">
            <v>50804</v>
          </cell>
          <cell r="W255">
            <v>32566</v>
          </cell>
          <cell r="X255">
            <v>83370</v>
          </cell>
          <cell r="Y255">
            <v>16934</v>
          </cell>
          <cell r="Z255">
            <v>10855</v>
          </cell>
          <cell r="AA255">
            <v>27789</v>
          </cell>
          <cell r="AB255">
            <v>611</v>
          </cell>
          <cell r="AC255">
            <v>28400</v>
          </cell>
          <cell r="AD255">
            <v>28400</v>
          </cell>
          <cell r="AE255" t="str">
            <v>23.3</v>
          </cell>
          <cell r="AF255" t="str">
            <v>23.9</v>
          </cell>
          <cell r="AG255" t="str">
            <v>○</v>
          </cell>
        </row>
        <row r="256">
          <cell r="B256" t="str">
            <v>10A-5557</v>
          </cell>
          <cell r="E256" t="str">
            <v>荒川化学工業東京ビル空調機更新及び遮熱フィルム張付工事</v>
          </cell>
          <cell r="F256" t="str">
            <v>荒川化学工業株式会社  取締役社長  末村　長弘</v>
          </cell>
          <cell r="G256" t="str">
            <v>荒川化学工業株式会社</v>
          </cell>
          <cell r="H256" t="str">
            <v>取締役社長</v>
          </cell>
          <cell r="I256" t="str">
            <v>末村　長弘</v>
          </cell>
          <cell r="J256" t="str">
            <v>東洋ビルメンテナンス株式会社</v>
          </cell>
          <cell r="K256" t="str">
            <v>技術部</v>
          </cell>
          <cell r="L256" t="str">
            <v>課長</v>
          </cell>
          <cell r="M256" t="str">
            <v>佐々木　宏</v>
          </cell>
          <cell r="N256" t="str">
            <v>105-0001</v>
          </cell>
          <cell r="O256" t="str">
            <v>東京都港区虎ノ門１－１２－１５</v>
          </cell>
          <cell r="P256" t="str">
            <v>hiroshi.sasaki@tbm.co.jp</v>
          </cell>
          <cell r="Q256" t="str">
            <v>03-3580-1324</v>
          </cell>
          <cell r="R256" t="str">
            <v>03-3580-1354</v>
          </cell>
          <cell r="S256">
            <v>2200</v>
          </cell>
          <cell r="T256">
            <v>10065</v>
          </cell>
          <cell r="U256">
            <v>18381</v>
          </cell>
          <cell r="V256">
            <v>20581</v>
          </cell>
          <cell r="W256">
            <v>10065</v>
          </cell>
          <cell r="X256">
            <v>30646</v>
          </cell>
          <cell r="Y256">
            <v>6860</v>
          </cell>
          <cell r="Z256">
            <v>3355</v>
          </cell>
          <cell r="AA256">
            <v>10215</v>
          </cell>
          <cell r="AB256">
            <v>0</v>
          </cell>
          <cell r="AC256">
            <v>10215</v>
          </cell>
          <cell r="AD256">
            <v>10215</v>
          </cell>
          <cell r="AE256" t="str">
            <v>23.3</v>
          </cell>
          <cell r="AF256" t="str">
            <v>23.5</v>
          </cell>
          <cell r="AG256" t="str">
            <v>○</v>
          </cell>
          <cell r="AH256" t="str">
            <v>表紙は２０％</v>
          </cell>
        </row>
        <row r="257">
          <cell r="B257" t="str">
            <v>10A-5558</v>
          </cell>
          <cell r="C257">
            <v>1</v>
          </cell>
          <cell r="E257" t="str">
            <v>社会福祉法人　聖ヨハネ学園　高齢者総合ケアセンター　ミス・ブール記念ホーム　省エネ改修事業</v>
          </cell>
          <cell r="F257" t="str">
            <v>社会福祉法人　聖ヨハネ学園    野知　卓司</v>
          </cell>
          <cell r="G257" t="str">
            <v>社会福祉法人　聖ヨハネ学園</v>
          </cell>
          <cell r="I257" t="str">
            <v>野知　卓司</v>
          </cell>
          <cell r="J257" t="str">
            <v>宇野産業株式会社</v>
          </cell>
          <cell r="K257" t="str">
            <v>空調部</v>
          </cell>
          <cell r="L257" t="str">
            <v>課長</v>
          </cell>
          <cell r="M257" t="str">
            <v>満留　直也</v>
          </cell>
          <cell r="N257" t="str">
            <v>566-0054</v>
          </cell>
          <cell r="O257" t="str">
            <v>大阪府摂津市鳥飼八防2-10-10</v>
          </cell>
          <cell r="P257" t="str">
            <v>unossco@apricot.ocn.ne.jp</v>
          </cell>
          <cell r="Q257" t="str">
            <v>072-654-7053</v>
          </cell>
          <cell r="R257" t="str">
            <v>072-653-2082</v>
          </cell>
          <cell r="S257">
            <v>3950</v>
          </cell>
          <cell r="T257">
            <v>18788</v>
          </cell>
          <cell r="U257">
            <v>10553</v>
          </cell>
          <cell r="V257">
            <v>14503</v>
          </cell>
          <cell r="W257">
            <v>18788</v>
          </cell>
          <cell r="X257">
            <v>33291</v>
          </cell>
          <cell r="Y257">
            <v>4834</v>
          </cell>
          <cell r="Z257">
            <v>6262</v>
          </cell>
          <cell r="AA257">
            <v>11096</v>
          </cell>
          <cell r="AB257">
            <v>244</v>
          </cell>
          <cell r="AC257">
            <v>11340</v>
          </cell>
          <cell r="AD257">
            <v>11821</v>
          </cell>
          <cell r="AE257" t="str">
            <v>23.2</v>
          </cell>
          <cell r="AF257" t="str">
            <v>23.3</v>
          </cell>
          <cell r="AG257" t="str">
            <v>○</v>
          </cell>
          <cell r="AH257" t="str">
            <v>部数が1部
フィルムの補助額を1/6に修正、切り捨て処理修正、減額</v>
          </cell>
        </row>
        <row r="258">
          <cell r="B258" t="str">
            <v>10A-5559</v>
          </cell>
          <cell r="E258" t="str">
            <v>花村ビル省エネ改修工事</v>
          </cell>
          <cell r="F258" t="str">
            <v>株式会社　花村    花村　幸男</v>
          </cell>
          <cell r="G258" t="str">
            <v>株式会社　花村</v>
          </cell>
          <cell r="I258" t="str">
            <v>花村　幸男</v>
          </cell>
          <cell r="J258" t="str">
            <v>ダイキンエアテクノ株式会社　九州支店</v>
          </cell>
          <cell r="K258" t="str">
            <v>九州支店　営業部</v>
          </cell>
          <cell r="L258" t="str">
            <v>部長</v>
          </cell>
          <cell r="M258" t="str">
            <v>立石　薫</v>
          </cell>
          <cell r="N258" t="str">
            <v>812-0004</v>
          </cell>
          <cell r="O258" t="str">
            <v>福岡県福岡市博多区榎田１丁目４番６９号</v>
          </cell>
          <cell r="P258" t="str">
            <v>kaoru.tateishi@grp.daikin.co.jp</v>
          </cell>
          <cell r="Q258" t="str">
            <v>092-461-2133</v>
          </cell>
          <cell r="R258" t="str">
            <v>092-461-2172</v>
          </cell>
          <cell r="S258">
            <v>1998</v>
          </cell>
          <cell r="T258">
            <v>9799</v>
          </cell>
          <cell r="U258">
            <v>6903</v>
          </cell>
          <cell r="V258">
            <v>8901</v>
          </cell>
          <cell r="W258">
            <v>9799</v>
          </cell>
          <cell r="X258">
            <v>18700</v>
          </cell>
          <cell r="Y258">
            <v>2967</v>
          </cell>
          <cell r="Z258">
            <v>3266</v>
          </cell>
          <cell r="AA258">
            <v>6233</v>
          </cell>
          <cell r="AB258">
            <v>137</v>
          </cell>
          <cell r="AC258">
            <v>6370</v>
          </cell>
          <cell r="AD258">
            <v>6370</v>
          </cell>
          <cell r="AE258" t="str">
            <v>23.3</v>
          </cell>
          <cell r="AF258" t="str">
            <v>23.6</v>
          </cell>
          <cell r="AG258" t="str">
            <v>○</v>
          </cell>
        </row>
        <row r="259">
          <cell r="B259" t="str">
            <v>10A-5560</v>
          </cell>
          <cell r="E259" t="str">
            <v>流通科学大学図書館棟　空調設備改修工事</v>
          </cell>
          <cell r="F259" t="str">
            <v>学校法人中内学園  理事長  中内　潤</v>
          </cell>
          <cell r="G259" t="str">
            <v>学校法人中内学園</v>
          </cell>
          <cell r="H259" t="str">
            <v>理事長</v>
          </cell>
          <cell r="I259" t="str">
            <v>中内　潤</v>
          </cell>
          <cell r="J259" t="str">
            <v>ダイキンエアテクノ株式会社</v>
          </cell>
          <cell r="K259" t="str">
            <v>エンジニアリング部</v>
          </cell>
          <cell r="L259" t="str">
            <v>なし</v>
          </cell>
          <cell r="M259" t="str">
            <v>永野直樹</v>
          </cell>
          <cell r="N259" t="str">
            <v>564-0063</v>
          </cell>
          <cell r="O259" t="str">
            <v>大阪府吹田市江坂町1-17-26</v>
          </cell>
          <cell r="P259" t="str">
            <v>naoki.nagano@grp.daikin.co.jp</v>
          </cell>
          <cell r="Q259" t="str">
            <v>06-6190-6103</v>
          </cell>
          <cell r="R259" t="str">
            <v>06-6380-7531</v>
          </cell>
          <cell r="S259">
            <v>3825</v>
          </cell>
          <cell r="T259">
            <v>17760</v>
          </cell>
          <cell r="U259">
            <v>13860</v>
          </cell>
          <cell r="V259">
            <v>17685</v>
          </cell>
          <cell r="W259">
            <v>17760</v>
          </cell>
          <cell r="X259">
            <v>35445</v>
          </cell>
          <cell r="Y259">
            <v>5895</v>
          </cell>
          <cell r="Z259">
            <v>5920</v>
          </cell>
          <cell r="AA259">
            <v>11815</v>
          </cell>
          <cell r="AB259">
            <v>0</v>
          </cell>
          <cell r="AC259">
            <v>11815</v>
          </cell>
          <cell r="AD259">
            <v>11815</v>
          </cell>
          <cell r="AE259" t="str">
            <v>23.2</v>
          </cell>
          <cell r="AF259" t="str">
            <v>23.4</v>
          </cell>
          <cell r="AG259" t="str">
            <v>◎</v>
          </cell>
          <cell r="AH259" t="str">
            <v>別添様式1なし</v>
          </cell>
        </row>
        <row r="260">
          <cell r="B260" t="str">
            <v>10A-5561</v>
          </cell>
          <cell r="E260" t="str">
            <v>空調・給湯・照明・躯体改修工事に伴う省エネルギー事業</v>
          </cell>
          <cell r="F260" t="str">
            <v>医療法人社団明星会    佐々木　晃</v>
          </cell>
          <cell r="G260" t="str">
            <v>医療法人社団明星会</v>
          </cell>
          <cell r="I260" t="str">
            <v>佐々木　晃</v>
          </cell>
          <cell r="J260" t="str">
            <v>株式会社洸陽電機</v>
          </cell>
          <cell r="K260" t="str">
            <v>ＥＳＣＯ事業部</v>
          </cell>
          <cell r="L260" t="str">
            <v>課長</v>
          </cell>
          <cell r="M260" t="str">
            <v>三木　俊治</v>
          </cell>
          <cell r="N260" t="str">
            <v>658-0041</v>
          </cell>
          <cell r="O260" t="str">
            <v>兵庫県神戸市東灘区住吉南町1丁目3番7号</v>
          </cell>
          <cell r="P260" t="str">
            <v>miki@koyoelec.com</v>
          </cell>
          <cell r="Q260" t="str">
            <v>078-851-8819</v>
          </cell>
          <cell r="R260" t="str">
            <v>078-851-8829</v>
          </cell>
          <cell r="S260">
            <v>5000</v>
          </cell>
          <cell r="T260">
            <v>32000</v>
          </cell>
          <cell r="U260">
            <v>18000</v>
          </cell>
          <cell r="V260">
            <v>23000</v>
          </cell>
          <cell r="W260">
            <v>32000</v>
          </cell>
          <cell r="X260">
            <v>55000</v>
          </cell>
          <cell r="Y260">
            <v>7666</v>
          </cell>
          <cell r="Z260">
            <v>10666</v>
          </cell>
          <cell r="AA260">
            <v>18332</v>
          </cell>
          <cell r="AB260">
            <v>0</v>
          </cell>
          <cell r="AC260">
            <v>18332</v>
          </cell>
          <cell r="AD260">
            <v>18332</v>
          </cell>
          <cell r="AE260" t="str">
            <v>23.3</v>
          </cell>
          <cell r="AF260" t="str">
            <v>23.7</v>
          </cell>
          <cell r="AG260" t="str">
            <v>○</v>
          </cell>
        </row>
        <row r="261">
          <cell r="B261" t="str">
            <v>10A-5563</v>
          </cell>
          <cell r="E261" t="str">
            <v>ハートランド桶川 開口部の２重サッシ化 及び 空調システム改修</v>
          </cell>
          <cell r="F261" t="str">
            <v>医療法人財団　聖蹟会    吉村　一義</v>
          </cell>
          <cell r="G261" t="str">
            <v>医療法人財団　聖蹟会</v>
          </cell>
          <cell r="I261" t="str">
            <v>吉村　一義</v>
          </cell>
          <cell r="J261" t="str">
            <v>株式会社 瑞穂</v>
          </cell>
          <cell r="K261" t="str">
            <v>プラントシステム本部</v>
          </cell>
          <cell r="L261" t="str">
            <v>担当課長</v>
          </cell>
          <cell r="M261" t="str">
            <v>山本 真史</v>
          </cell>
          <cell r="N261" t="str">
            <v>112-8516</v>
          </cell>
          <cell r="O261" t="str">
            <v>東京都文京区小石川５－４－１ ミズホ第１ビル８階</v>
          </cell>
          <cell r="P261" t="str">
            <v>myama@mizuho-ki.co.jp</v>
          </cell>
          <cell r="Q261" t="str">
            <v>03-3811-4141</v>
          </cell>
          <cell r="R261" t="str">
            <v>03-3811-4246</v>
          </cell>
          <cell r="S261">
            <v>11000</v>
          </cell>
          <cell r="T261">
            <v>15899</v>
          </cell>
          <cell r="U261">
            <v>9101</v>
          </cell>
          <cell r="V261">
            <v>20101</v>
          </cell>
          <cell r="W261">
            <v>15899</v>
          </cell>
          <cell r="X261">
            <v>36000</v>
          </cell>
          <cell r="Y261">
            <v>6700</v>
          </cell>
          <cell r="Z261">
            <v>5299</v>
          </cell>
          <cell r="AA261">
            <v>11999</v>
          </cell>
          <cell r="AB261">
            <v>0</v>
          </cell>
          <cell r="AC261">
            <v>11999</v>
          </cell>
          <cell r="AD261">
            <v>12000</v>
          </cell>
          <cell r="AE261" t="str">
            <v>23.3</v>
          </cell>
          <cell r="AF261" t="str">
            <v>23.8</v>
          </cell>
          <cell r="AG261" t="str">
            <v>○</v>
          </cell>
          <cell r="AH261" t="str">
            <v>様式4-1、切り捨て処理、減額</v>
          </cell>
        </row>
        <row r="262">
          <cell r="B262" t="str">
            <v>10A-5567</v>
          </cell>
          <cell r="E262" t="str">
            <v>学校法人　聖メリー学園省エネ改修事業</v>
          </cell>
          <cell r="F262" t="str">
            <v>学校法人　聖メリー学園    村松　重彦</v>
          </cell>
          <cell r="G262" t="str">
            <v>学校法人　聖メリー学園</v>
          </cell>
          <cell r="I262" t="str">
            <v>村松　重彦</v>
          </cell>
          <cell r="J262" t="str">
            <v>東京ガス株式会社</v>
          </cell>
          <cell r="K262" t="str">
            <v>千葉都市ｴﾈﾙｷﾞｰ部</v>
          </cell>
          <cell r="M262" t="str">
            <v>藤崎　政博</v>
          </cell>
          <cell r="N262" t="str">
            <v>261-0001</v>
          </cell>
          <cell r="O262" t="str">
            <v>千葉県千葉市美浜区幸町1-6-8</v>
          </cell>
          <cell r="P262" t="str">
            <v>f-masa@tokyo-gas.co.jp</v>
          </cell>
          <cell r="Q262" t="str">
            <v>043-246-3193</v>
          </cell>
          <cell r="R262" t="str">
            <v>043-247-9095</v>
          </cell>
          <cell r="S262">
            <v>1032</v>
          </cell>
          <cell r="T262">
            <v>8457</v>
          </cell>
          <cell r="U262">
            <v>3314</v>
          </cell>
          <cell r="V262">
            <v>4346</v>
          </cell>
          <cell r="W262">
            <v>8457</v>
          </cell>
          <cell r="X262">
            <v>12803</v>
          </cell>
          <cell r="Y262">
            <v>1448</v>
          </cell>
          <cell r="Z262">
            <v>2819</v>
          </cell>
          <cell r="AA262">
            <v>4267</v>
          </cell>
          <cell r="AB262">
            <v>0</v>
          </cell>
          <cell r="AC262">
            <v>4267</v>
          </cell>
          <cell r="AD262">
            <v>4408</v>
          </cell>
          <cell r="AE262" t="str">
            <v>23.2</v>
          </cell>
          <cell r="AF262" t="str">
            <v>23.3</v>
          </cell>
          <cell r="AG262" t="str">
            <v>○</v>
          </cell>
          <cell r="AH262" t="str">
            <v>壁掛けエアコン除外、減額</v>
          </cell>
        </row>
        <row r="263">
          <cell r="B263" t="str">
            <v>10A-5568</v>
          </cell>
          <cell r="E263" t="str">
            <v>武雄センチュリーホテル　断熱・日射調整及び空調・給湯・照明の省エネ改修工事</v>
          </cell>
          <cell r="F263" t="str">
            <v>宗教法人　世界真光文明教団    関口　勝利</v>
          </cell>
          <cell r="G263" t="str">
            <v>宗教法人　世界真光文明教団</v>
          </cell>
          <cell r="I263" t="str">
            <v>関口　勝利</v>
          </cell>
          <cell r="J263" t="str">
            <v>岩谷設備システム株式会社</v>
          </cell>
          <cell r="K263" t="str">
            <v>省エネ推進部</v>
          </cell>
          <cell r="L263" t="str">
            <v>一般</v>
          </cell>
          <cell r="M263" t="str">
            <v>渡辺　義博</v>
          </cell>
          <cell r="N263" t="str">
            <v>104-0033</v>
          </cell>
          <cell r="O263" t="str">
            <v>東京都中央区新川1-25-9　新川シティビル3階</v>
          </cell>
          <cell r="P263" t="str">
            <v>watanabe@i-fs.jp</v>
          </cell>
          <cell r="Q263" t="str">
            <v>03-3553-8181</v>
          </cell>
          <cell r="R263" t="str">
            <v>03-3553-6060</v>
          </cell>
          <cell r="S263">
            <v>5000</v>
          </cell>
          <cell r="T263">
            <v>55940</v>
          </cell>
          <cell r="U263">
            <v>28060</v>
          </cell>
          <cell r="V263">
            <v>33060</v>
          </cell>
          <cell r="W263">
            <v>55940</v>
          </cell>
          <cell r="X263">
            <v>89000</v>
          </cell>
          <cell r="Y263">
            <v>11020</v>
          </cell>
          <cell r="Z263">
            <v>18646</v>
          </cell>
          <cell r="AA263">
            <v>29666</v>
          </cell>
          <cell r="AB263">
            <v>0</v>
          </cell>
          <cell r="AC263">
            <v>29666</v>
          </cell>
          <cell r="AD263">
            <v>29666</v>
          </cell>
          <cell r="AE263" t="str">
            <v>23.3</v>
          </cell>
          <cell r="AF263" t="str">
            <v>23.8</v>
          </cell>
          <cell r="AG263" t="str">
            <v>○</v>
          </cell>
          <cell r="AH263" t="str">
            <v>開口部改修割合計47.3％</v>
          </cell>
        </row>
        <row r="264">
          <cell r="B264" t="str">
            <v>10A-5571</v>
          </cell>
          <cell r="C264">
            <v>1</v>
          </cell>
          <cell r="E264" t="str">
            <v>久保商事株式会社</v>
          </cell>
          <cell r="F264" t="str">
            <v>久保商事株式会社    久保　善昭</v>
          </cell>
          <cell r="G264" t="str">
            <v>久保商事株式会社</v>
          </cell>
          <cell r="I264" t="str">
            <v>久保　善昭</v>
          </cell>
          <cell r="J264" t="str">
            <v>久保商事㈱</v>
          </cell>
          <cell r="K264" t="str">
            <v>総務</v>
          </cell>
          <cell r="L264" t="str">
            <v>課長</v>
          </cell>
          <cell r="M264" t="str">
            <v>滝下和也</v>
          </cell>
          <cell r="N264" t="str">
            <v>604-8352</v>
          </cell>
          <cell r="O264" t="str">
            <v>京都府京都市中京区堀川通蛸薬師上金屋町776番地</v>
          </cell>
          <cell r="P264" t="str">
            <v>first@ribbon.co.jp</v>
          </cell>
          <cell r="Q264" t="str">
            <v>075-841-0111</v>
          </cell>
          <cell r="R264" t="str">
            <v>075-811-3121</v>
          </cell>
          <cell r="S264">
            <v>4636</v>
          </cell>
          <cell r="T264">
            <v>12281</v>
          </cell>
          <cell r="U264">
            <v>13050</v>
          </cell>
          <cell r="V264">
            <v>17686</v>
          </cell>
          <cell r="W264">
            <v>12281</v>
          </cell>
          <cell r="X264">
            <v>29967</v>
          </cell>
          <cell r="Y264">
            <v>5895</v>
          </cell>
          <cell r="Z264">
            <v>4093</v>
          </cell>
          <cell r="AA264">
            <v>9988</v>
          </cell>
          <cell r="AB264">
            <v>0</v>
          </cell>
          <cell r="AC264">
            <v>9988</v>
          </cell>
          <cell r="AD264">
            <v>9988</v>
          </cell>
          <cell r="AE264" t="str">
            <v>23.2</v>
          </cell>
          <cell r="AF264" t="str">
            <v>23.5</v>
          </cell>
          <cell r="AG264" t="str">
            <v>○</v>
          </cell>
          <cell r="AH264" t="str">
            <v>工期確認→OK</v>
          </cell>
        </row>
        <row r="265">
          <cell r="B265" t="str">
            <v>10A-5573</v>
          </cell>
          <cell r="E265" t="str">
            <v>栃木県済生会宇都宮病院　済生会カインドハウス　省エネ改修事業</v>
          </cell>
          <cell r="F265" t="str">
            <v>栃木県済生会宇都宮病院    中澤　堅次</v>
          </cell>
          <cell r="G265" t="str">
            <v>栃木県済生会宇都宮病院</v>
          </cell>
          <cell r="I265" t="str">
            <v>中澤　堅次</v>
          </cell>
          <cell r="J265" t="str">
            <v>東京ガス株式会社</v>
          </cell>
          <cell r="K265" t="str">
            <v>宇都宮支社</v>
          </cell>
          <cell r="L265" t="str">
            <v>課長</v>
          </cell>
          <cell r="M265" t="str">
            <v>三宅　公雄</v>
          </cell>
          <cell r="N265" t="str">
            <v>321-0953</v>
          </cell>
          <cell r="O265" t="str">
            <v>栃木県宇都宮市東宿郷4-2-16</v>
          </cell>
          <cell r="P265" t="str">
            <v>miyake-k@tokyo-gas.co.jp</v>
          </cell>
          <cell r="Q265" t="str">
            <v>028-634-1911</v>
          </cell>
          <cell r="R265" t="str">
            <v>028-634-1056</v>
          </cell>
          <cell r="S265">
            <v>557</v>
          </cell>
          <cell r="T265">
            <v>16184</v>
          </cell>
          <cell r="U265">
            <v>12588</v>
          </cell>
          <cell r="V265">
            <v>13145</v>
          </cell>
          <cell r="W265">
            <v>16184</v>
          </cell>
          <cell r="X265">
            <v>29329</v>
          </cell>
          <cell r="Y265">
            <v>4381</v>
          </cell>
          <cell r="Z265">
            <v>5394</v>
          </cell>
          <cell r="AA265">
            <v>9775</v>
          </cell>
          <cell r="AB265">
            <v>0</v>
          </cell>
          <cell r="AC265">
            <v>9775</v>
          </cell>
          <cell r="AD265">
            <v>9813</v>
          </cell>
          <cell r="AE265" t="str">
            <v>23.3</v>
          </cell>
          <cell r="AF265" t="str">
            <v>23.12</v>
          </cell>
          <cell r="AG265" t="str">
            <v>○</v>
          </cell>
          <cell r="AH265" t="str">
            <v>壁掛けエアコン除外、減額</v>
          </cell>
        </row>
        <row r="266">
          <cell r="B266" t="str">
            <v>10A-5574</v>
          </cell>
          <cell r="E266" t="str">
            <v>泉正寺町西川ビル省エネ改修事業</v>
          </cell>
          <cell r="F266" t="str">
            <v>住友信託銀行株式会社  本店不動産営業部長  池淵　一男</v>
          </cell>
          <cell r="G266" t="str">
            <v>住友信託銀行株式会社</v>
          </cell>
          <cell r="H266" t="str">
            <v>本店不動産営業部長</v>
          </cell>
          <cell r="I266" t="str">
            <v>池淵　一男</v>
          </cell>
          <cell r="J266" t="str">
            <v>住友信託銀行㈱</v>
          </cell>
          <cell r="K266" t="str">
            <v>本店不動産営業部</v>
          </cell>
          <cell r="L266" t="str">
            <v>受託管理課</v>
          </cell>
          <cell r="M266" t="str">
            <v>酒井　龍太郎</v>
          </cell>
          <cell r="N266" t="str">
            <v>540-8639</v>
          </cell>
          <cell r="O266" t="str">
            <v>大阪府大阪市中央区北浜４-５-３３</v>
          </cell>
          <cell r="P266" t="str">
            <v>sakair@sumitomotrust.co.jp</v>
          </cell>
          <cell r="Q266" t="str">
            <v>06-6220-2710</v>
          </cell>
          <cell r="R266" t="str">
            <v>06-6220-2059</v>
          </cell>
          <cell r="S266">
            <v>3280</v>
          </cell>
          <cell r="T266">
            <v>10231</v>
          </cell>
          <cell r="U266">
            <v>8579</v>
          </cell>
          <cell r="V266">
            <v>11859</v>
          </cell>
          <cell r="W266">
            <v>10231</v>
          </cell>
          <cell r="X266">
            <v>22090</v>
          </cell>
          <cell r="Y266">
            <v>3953</v>
          </cell>
          <cell r="Z266">
            <v>3410</v>
          </cell>
          <cell r="AA266">
            <v>7363</v>
          </cell>
          <cell r="AB266">
            <v>0</v>
          </cell>
          <cell r="AC266">
            <v>7363</v>
          </cell>
          <cell r="AD266">
            <v>7363</v>
          </cell>
          <cell r="AE266" t="str">
            <v>23.3</v>
          </cell>
          <cell r="AF266" t="str">
            <v>23.7</v>
          </cell>
          <cell r="AG266" t="str">
            <v>○</v>
          </cell>
        </row>
        <row r="267">
          <cell r="B267" t="str">
            <v>10A-5575</v>
          </cell>
          <cell r="E267" t="str">
            <v>エトワール海渡商品部ビル省エネ改修工事</v>
          </cell>
          <cell r="F267" t="str">
            <v>株式会社エトワール海渡  代表取締役社長  早川　二美子</v>
          </cell>
          <cell r="G267" t="str">
            <v>株式会社エトワール海渡</v>
          </cell>
          <cell r="H267" t="str">
            <v>代表取締役社長</v>
          </cell>
          <cell r="I267" t="str">
            <v>早川　二美子</v>
          </cell>
          <cell r="J267" t="str">
            <v>株式会社　太平エンジニアリング</v>
          </cell>
          <cell r="K267" t="str">
            <v>ﾒﾝﾃﾅﾝｽ本部業務二部営業二課</v>
          </cell>
          <cell r="L267" t="str">
            <v>課長</v>
          </cell>
          <cell r="M267" t="str">
            <v>渡部　伸隆</v>
          </cell>
          <cell r="N267" t="str">
            <v>113-8474</v>
          </cell>
          <cell r="O267" t="str">
            <v>東京都文京区本郷1-19-6</v>
          </cell>
          <cell r="P267" t="str">
            <v>n.watanabe@taihei-group.co.jp</v>
          </cell>
          <cell r="Q267" t="str">
            <v>03-3817-5449</v>
          </cell>
          <cell r="R267" t="str">
            <v>03-3817-5440</v>
          </cell>
          <cell r="S267">
            <v>5710</v>
          </cell>
          <cell r="T267">
            <v>43705</v>
          </cell>
          <cell r="U267">
            <v>36482</v>
          </cell>
          <cell r="V267">
            <v>42192</v>
          </cell>
          <cell r="W267">
            <v>43705</v>
          </cell>
          <cell r="X267">
            <v>85897</v>
          </cell>
          <cell r="Y267">
            <v>14064</v>
          </cell>
          <cell r="Z267">
            <v>14568</v>
          </cell>
          <cell r="AA267">
            <v>28632</v>
          </cell>
          <cell r="AB267">
            <v>629</v>
          </cell>
          <cell r="AC267">
            <v>29261</v>
          </cell>
          <cell r="AD267">
            <v>29335</v>
          </cell>
          <cell r="AE267" t="str">
            <v>23.3</v>
          </cell>
          <cell r="AF267" t="str">
            <v>24.2</v>
          </cell>
          <cell r="AG267" t="str">
            <v>○</v>
          </cell>
          <cell r="AH267" t="str">
            <v>壁掛けエアコン除外、減額</v>
          </cell>
        </row>
        <row r="268">
          <cell r="B268" t="str">
            <v>10A-5577</v>
          </cell>
          <cell r="E268" t="str">
            <v>株式会社　オオタケ　省エネ改修工事</v>
          </cell>
          <cell r="F268" t="str">
            <v>株式会社　オオタケ    大竹　哲郎</v>
          </cell>
          <cell r="G268" t="str">
            <v>株式会社　オオタケ</v>
          </cell>
          <cell r="I268" t="str">
            <v>大竹　哲郎</v>
          </cell>
          <cell r="J268" t="str">
            <v>ダイキンエアテクノ㈱</v>
          </cell>
          <cell r="K268" t="str">
            <v>技術グループ</v>
          </cell>
          <cell r="L268" t="str">
            <v>課長</v>
          </cell>
          <cell r="M268" t="str">
            <v>西野　浩一</v>
          </cell>
          <cell r="N268" t="str">
            <v>761-8071</v>
          </cell>
          <cell r="O268" t="str">
            <v>香川県高松市伏石町2141-2</v>
          </cell>
          <cell r="P268" t="str">
            <v>kouichi.nishino@grp.daikin.co.jp</v>
          </cell>
          <cell r="Q268" t="str">
            <v>087-868-7350</v>
          </cell>
          <cell r="R268" t="str">
            <v>087-868-7067</v>
          </cell>
          <cell r="S268">
            <v>650</v>
          </cell>
          <cell r="T268">
            <v>5322</v>
          </cell>
          <cell r="U268">
            <v>2628</v>
          </cell>
          <cell r="V268">
            <v>3278</v>
          </cell>
          <cell r="W268">
            <v>5322</v>
          </cell>
          <cell r="X268">
            <v>8600</v>
          </cell>
          <cell r="Y268">
            <v>1092</v>
          </cell>
          <cell r="Z268">
            <v>1774</v>
          </cell>
          <cell r="AA268">
            <v>2866</v>
          </cell>
          <cell r="AB268">
            <v>63</v>
          </cell>
          <cell r="AC268">
            <v>2929</v>
          </cell>
          <cell r="AD268">
            <v>2929</v>
          </cell>
          <cell r="AE268" t="str">
            <v>23.3</v>
          </cell>
          <cell r="AF268" t="str">
            <v>23.6</v>
          </cell>
          <cell r="AG268" t="str">
            <v>○</v>
          </cell>
        </row>
        <row r="269">
          <cell r="B269" t="str">
            <v>10A-5578</v>
          </cell>
          <cell r="E269" t="str">
            <v>ホンダカーズ柳川中央店省エネ改修工事</v>
          </cell>
          <cell r="F269" t="str">
            <v>株式会社ホンダカーズ福岡  代表取締役  坂本　学</v>
          </cell>
          <cell r="G269" t="str">
            <v>株式会社ホンダカーズ福岡</v>
          </cell>
          <cell r="H269" t="str">
            <v>代表取締役</v>
          </cell>
          <cell r="I269" t="str">
            <v>坂本　学</v>
          </cell>
          <cell r="J269" t="str">
            <v>ダイキンエアテクノ株式会社　九州支店</v>
          </cell>
          <cell r="K269" t="str">
            <v>九州支店　営業部</v>
          </cell>
          <cell r="L269" t="str">
            <v>部長</v>
          </cell>
          <cell r="M269" t="str">
            <v>立石　薫</v>
          </cell>
          <cell r="N269" t="str">
            <v>812-0004</v>
          </cell>
          <cell r="O269" t="str">
            <v>福岡県福岡市博多区榎田１丁目４番６９号</v>
          </cell>
          <cell r="P269" t="str">
            <v>kaoru.tateishi@grp.daikin.co.jp</v>
          </cell>
          <cell r="Q269" t="str">
            <v>092-461-2133</v>
          </cell>
          <cell r="R269" t="str">
            <v>092-461-2172</v>
          </cell>
          <cell r="S269">
            <v>877</v>
          </cell>
          <cell r="T269">
            <v>6599</v>
          </cell>
          <cell r="U269">
            <v>3269</v>
          </cell>
          <cell r="V269">
            <v>4146</v>
          </cell>
          <cell r="W269">
            <v>6599</v>
          </cell>
          <cell r="X269">
            <v>10745</v>
          </cell>
          <cell r="Y269">
            <v>1382</v>
          </cell>
          <cell r="Z269">
            <v>2199</v>
          </cell>
          <cell r="AA269">
            <v>3581</v>
          </cell>
          <cell r="AB269">
            <v>78</v>
          </cell>
          <cell r="AC269">
            <v>3659</v>
          </cell>
          <cell r="AD269">
            <v>3659</v>
          </cell>
          <cell r="AE269" t="str">
            <v>23.3</v>
          </cell>
          <cell r="AF269" t="str">
            <v>23.6</v>
          </cell>
          <cell r="AG269" t="str">
            <v>○</v>
          </cell>
        </row>
        <row r="270">
          <cell r="B270" t="str">
            <v>10A-5579</v>
          </cell>
          <cell r="E270" t="str">
            <v>医療法人社団　純心会　ハートフルねんりん荘　省エネ改修事業</v>
          </cell>
          <cell r="F270" t="str">
            <v>医療法人社団　純心会  理事長  前田　隆史</v>
          </cell>
          <cell r="G270" t="str">
            <v>医療法人社団　純心会</v>
          </cell>
          <cell r="H270" t="str">
            <v>理事長</v>
          </cell>
          <cell r="I270" t="str">
            <v>前田　隆史</v>
          </cell>
          <cell r="J270" t="str">
            <v>ダイキンエアテクノ㈱</v>
          </cell>
          <cell r="K270" t="str">
            <v>営業</v>
          </cell>
          <cell r="M270" t="str">
            <v>宮藤　和久</v>
          </cell>
          <cell r="N270" t="str">
            <v>761-8071</v>
          </cell>
          <cell r="O270" t="str">
            <v>香川県高松市伏石町2141-2</v>
          </cell>
          <cell r="P270" t="str">
            <v>kazuhisa.miyafuji@grp.daikin.co.jp</v>
          </cell>
          <cell r="Q270" t="str">
            <v>087-868-7350</v>
          </cell>
          <cell r="R270" t="str">
            <v>087-868-7067</v>
          </cell>
          <cell r="S270">
            <v>3816</v>
          </cell>
          <cell r="T270">
            <v>20745</v>
          </cell>
          <cell r="U270">
            <v>24165</v>
          </cell>
          <cell r="V270">
            <v>27981</v>
          </cell>
          <cell r="W270">
            <v>20745</v>
          </cell>
          <cell r="X270">
            <v>48726</v>
          </cell>
          <cell r="Y270">
            <v>9327</v>
          </cell>
          <cell r="Z270">
            <v>6915</v>
          </cell>
          <cell r="AA270">
            <v>16242</v>
          </cell>
          <cell r="AB270">
            <v>357</v>
          </cell>
          <cell r="AC270">
            <v>16599</v>
          </cell>
          <cell r="AD270">
            <v>16599</v>
          </cell>
          <cell r="AE270" t="str">
            <v>23.3</v>
          </cell>
          <cell r="AF270" t="str">
            <v>23.12</v>
          </cell>
          <cell r="AG270" t="str">
            <v>○</v>
          </cell>
        </row>
        <row r="271">
          <cell r="B271" t="str">
            <v>10A-5580</v>
          </cell>
          <cell r="E271" t="str">
            <v>八木病院建築省エネ改修工事</v>
          </cell>
          <cell r="F271" t="str">
            <v>医療法人社団慈光会八木病院  理事長  八木　和郎</v>
          </cell>
          <cell r="G271" t="str">
            <v>医療法人社団慈光会八木病院</v>
          </cell>
          <cell r="H271" t="str">
            <v>理事長</v>
          </cell>
          <cell r="I271" t="str">
            <v>八木　和郎</v>
          </cell>
          <cell r="J271" t="str">
            <v>株式会社太平エンジニアリング</v>
          </cell>
          <cell r="K271" t="str">
            <v>メンテナンス本部業務二部業務三課</v>
          </cell>
          <cell r="L271" t="str">
            <v>課長</v>
          </cell>
          <cell r="M271" t="str">
            <v>安藤　幸博</v>
          </cell>
          <cell r="N271" t="str">
            <v>113-8474</v>
          </cell>
          <cell r="O271" t="str">
            <v>東京都文京区本郷1-19-6</v>
          </cell>
          <cell r="P271" t="str">
            <v>mt-koumu@taihei-group.co.jp</v>
          </cell>
          <cell r="Q271" t="str">
            <v>03-3817-5432</v>
          </cell>
          <cell r="R271" t="str">
            <v>03-3817-5440</v>
          </cell>
          <cell r="S271">
            <v>3615</v>
          </cell>
          <cell r="T271">
            <v>23726</v>
          </cell>
          <cell r="U271">
            <v>18445</v>
          </cell>
          <cell r="V271">
            <v>22060</v>
          </cell>
          <cell r="W271">
            <v>23726</v>
          </cell>
          <cell r="X271">
            <v>45786</v>
          </cell>
          <cell r="Y271">
            <v>7353</v>
          </cell>
          <cell r="Z271">
            <v>7908</v>
          </cell>
          <cell r="AA271">
            <v>15261</v>
          </cell>
          <cell r="AB271">
            <v>335</v>
          </cell>
          <cell r="AC271">
            <v>15596</v>
          </cell>
          <cell r="AD271">
            <v>15676</v>
          </cell>
          <cell r="AE271" t="str">
            <v>23.3</v>
          </cell>
          <cell r="AF271" t="str">
            <v>24.2</v>
          </cell>
          <cell r="AG271" t="str">
            <v>○</v>
          </cell>
          <cell r="AH271" t="str">
            <v>壁掛けエアコン除外、減額</v>
          </cell>
        </row>
        <row r="272">
          <cell r="B272" t="str">
            <v>10A-5582</v>
          </cell>
          <cell r="E272" t="str">
            <v>インテージひばりが丘事業所ＥＳＣＯ事業</v>
          </cell>
          <cell r="F272" t="str">
            <v>株式会社インテージ    田下　憲雄</v>
          </cell>
          <cell r="G272" t="str">
            <v>株式会社インテージ</v>
          </cell>
          <cell r="I272" t="str">
            <v>田下　憲雄</v>
          </cell>
          <cell r="J272" t="str">
            <v>首都圏リース株式会社</v>
          </cell>
          <cell r="K272" t="str">
            <v>東京第三営業部</v>
          </cell>
          <cell r="L272" t="str">
            <v>副部長</v>
          </cell>
          <cell r="M272" t="str">
            <v>横山茂男</v>
          </cell>
          <cell r="N272" t="str">
            <v>101-0052</v>
          </cell>
          <cell r="O272" t="str">
            <v>東京都千代田区神田小川町1-2</v>
          </cell>
          <cell r="P272" t="str">
            <v>s-yokoyama@shutoken-lease.co.jp</v>
          </cell>
          <cell r="Q272" t="str">
            <v>03-5297-7318</v>
          </cell>
          <cell r="R272" t="str">
            <v>03-5297-0045</v>
          </cell>
          <cell r="S272">
            <v>2000</v>
          </cell>
          <cell r="T272">
            <v>11950</v>
          </cell>
          <cell r="U272">
            <v>84000</v>
          </cell>
          <cell r="V272">
            <v>86000</v>
          </cell>
          <cell r="W272">
            <v>11950</v>
          </cell>
          <cell r="X272">
            <v>97950</v>
          </cell>
          <cell r="Y272">
            <v>28666</v>
          </cell>
          <cell r="Z272">
            <v>3983</v>
          </cell>
          <cell r="AA272">
            <v>32649</v>
          </cell>
          <cell r="AB272">
            <v>0</v>
          </cell>
          <cell r="AC272">
            <v>32649</v>
          </cell>
          <cell r="AD272">
            <v>32650</v>
          </cell>
          <cell r="AE272" t="str">
            <v>23.2</v>
          </cell>
          <cell r="AF272" t="str">
            <v>23.8</v>
          </cell>
          <cell r="AG272" t="str">
            <v>◎</v>
          </cell>
          <cell r="AH272" t="str">
            <v>改修割合の回答待ち→OK
切り捨て処理、減額</v>
          </cell>
        </row>
        <row r="273">
          <cell r="B273" t="str">
            <v>10A-5585</v>
          </cell>
          <cell r="E273" t="str">
            <v>布川税務会計事務所ビル2F省エネ改修事業</v>
          </cell>
          <cell r="F273" t="str">
            <v xml:space="preserve">布川　博    </v>
          </cell>
          <cell r="G273" t="str">
            <v>布川　博</v>
          </cell>
          <cell r="J273" t="str">
            <v>有限会社中島冷熱</v>
          </cell>
          <cell r="L273" t="str">
            <v>代表</v>
          </cell>
          <cell r="M273" t="str">
            <v>中島盛夫</v>
          </cell>
          <cell r="N273" t="str">
            <v>300-0428</v>
          </cell>
          <cell r="O273" t="str">
            <v>茨城県稲敷郡美浦村舟子600</v>
          </cell>
          <cell r="P273" t="str">
            <v>cool-hot.nkjm@silk.plala.or.jp</v>
          </cell>
          <cell r="Q273" t="str">
            <v>029-885-2039</v>
          </cell>
          <cell r="R273" t="str">
            <v>029-885-3355</v>
          </cell>
          <cell r="S273">
            <v>2010</v>
          </cell>
          <cell r="T273">
            <v>9659</v>
          </cell>
          <cell r="U273">
            <v>4531</v>
          </cell>
          <cell r="V273">
            <v>6541</v>
          </cell>
          <cell r="W273">
            <v>9659</v>
          </cell>
          <cell r="X273">
            <v>16200</v>
          </cell>
          <cell r="Y273">
            <v>2180</v>
          </cell>
          <cell r="Z273">
            <v>3219</v>
          </cell>
          <cell r="AA273">
            <v>5399</v>
          </cell>
          <cell r="AB273">
            <v>118</v>
          </cell>
          <cell r="AC273">
            <v>5517</v>
          </cell>
          <cell r="AD273">
            <v>5517</v>
          </cell>
          <cell r="AE273" t="str">
            <v>23.3</v>
          </cell>
          <cell r="AF273" t="str">
            <v>23.9</v>
          </cell>
          <cell r="AG273" t="str">
            <v>○</v>
          </cell>
        </row>
        <row r="274">
          <cell r="B274" t="str">
            <v>10A-5586</v>
          </cell>
          <cell r="E274" t="str">
            <v>小泉株式会社本社ビル／省エネ改修事業</v>
          </cell>
          <cell r="F274" t="str">
            <v>小泉株式会社    谷本　三郎</v>
          </cell>
          <cell r="G274" t="str">
            <v>小泉株式会社</v>
          </cell>
          <cell r="I274" t="str">
            <v>谷本　三郎</v>
          </cell>
          <cell r="J274" t="str">
            <v>小泉株式会社</v>
          </cell>
          <cell r="K274" t="str">
            <v>総務人事課</v>
          </cell>
          <cell r="L274" t="str">
            <v>係長</v>
          </cell>
          <cell r="M274" t="str">
            <v>永松貞治</v>
          </cell>
          <cell r="N274" t="str">
            <v>541-0051</v>
          </cell>
          <cell r="O274" t="str">
            <v>大阪府大阪市中央区備後町３丁目１番8号</v>
          </cell>
          <cell r="P274" t="str">
            <v>teiji.nagamatsu@ap.koizumi.co.jp</v>
          </cell>
          <cell r="Q274" t="str">
            <v>06-6223-7864</v>
          </cell>
          <cell r="R274" t="str">
            <v>06-6223-7869</v>
          </cell>
          <cell r="S274">
            <v>1550</v>
          </cell>
          <cell r="T274">
            <v>26280</v>
          </cell>
          <cell r="U274">
            <v>63290</v>
          </cell>
          <cell r="V274">
            <v>64840</v>
          </cell>
          <cell r="W274">
            <v>26280</v>
          </cell>
          <cell r="X274">
            <v>91120</v>
          </cell>
          <cell r="Y274">
            <v>21613</v>
          </cell>
          <cell r="Z274">
            <v>8760</v>
          </cell>
          <cell r="AA274">
            <v>30373</v>
          </cell>
          <cell r="AB274">
            <v>527</v>
          </cell>
          <cell r="AC274">
            <v>30900</v>
          </cell>
          <cell r="AD274">
            <v>30900</v>
          </cell>
          <cell r="AE274" t="str">
            <v>23.3</v>
          </cell>
          <cell r="AF274" t="str">
            <v>23.7</v>
          </cell>
          <cell r="AG274" t="str">
            <v>○</v>
          </cell>
        </row>
        <row r="275">
          <cell r="B275" t="str">
            <v>10A-5587</v>
          </cell>
          <cell r="E275" t="str">
            <v>冬木工業株式会社本社ビル　省エネルギー改修工事</v>
          </cell>
          <cell r="F275" t="str">
            <v>冬木工業株式会社    大竹　良明</v>
          </cell>
          <cell r="G275" t="str">
            <v>冬木工業株式会社</v>
          </cell>
          <cell r="I275" t="str">
            <v>大竹　良明</v>
          </cell>
          <cell r="J275" t="str">
            <v>株式会社ヤマト</v>
          </cell>
          <cell r="K275" t="str">
            <v>設計部</v>
          </cell>
          <cell r="L275" t="str">
            <v>主事補</v>
          </cell>
          <cell r="M275" t="str">
            <v>山上智彦</v>
          </cell>
          <cell r="N275" t="str">
            <v>371-0844</v>
          </cell>
          <cell r="O275" t="str">
            <v>群馬県前橋市古市町118</v>
          </cell>
          <cell r="P275" t="str">
            <v>Yamagami_Tomohiko@yamato-se.co.jp</v>
          </cell>
          <cell r="Q275" t="str">
            <v>027-290-1841</v>
          </cell>
          <cell r="R275" t="str">
            <v>027-290-1890</v>
          </cell>
          <cell r="S275">
            <v>4100</v>
          </cell>
          <cell r="T275">
            <v>31810</v>
          </cell>
          <cell r="U275">
            <v>14190</v>
          </cell>
          <cell r="V275">
            <v>18290</v>
          </cell>
          <cell r="W275">
            <v>31810</v>
          </cell>
          <cell r="X275">
            <v>50100</v>
          </cell>
          <cell r="Y275">
            <v>6096</v>
          </cell>
          <cell r="Z275">
            <v>10603</v>
          </cell>
          <cell r="AA275">
            <v>16699</v>
          </cell>
          <cell r="AB275">
            <v>0</v>
          </cell>
          <cell r="AC275">
            <v>16699</v>
          </cell>
          <cell r="AD275">
            <v>16699</v>
          </cell>
          <cell r="AE275" t="str">
            <v>23.2</v>
          </cell>
          <cell r="AF275" t="str">
            <v>23.3</v>
          </cell>
          <cell r="AG275" t="str">
            <v>○</v>
          </cell>
        </row>
        <row r="276">
          <cell r="B276" t="str">
            <v>10A-5589</v>
          </cell>
          <cell r="C276">
            <v>2</v>
          </cell>
          <cell r="E276" t="str">
            <v>株式会社太陽松食品　青橋工場事務所棟省エネ改修工事</v>
          </cell>
          <cell r="F276" t="str">
            <v>株式会社太陽松食品  代表取締役  樋口　元剛</v>
          </cell>
          <cell r="G276" t="str">
            <v>株式会社太陽松食品</v>
          </cell>
          <cell r="H276" t="str">
            <v>代表取締役</v>
          </cell>
          <cell r="I276" t="str">
            <v>樋口　元剛</v>
          </cell>
          <cell r="J276" t="str">
            <v>（株）太陽松食品</v>
          </cell>
          <cell r="L276" t="str">
            <v>工場長</v>
          </cell>
          <cell r="M276" t="str">
            <v>佐藤俊則</v>
          </cell>
          <cell r="N276" t="str">
            <v>959-1739</v>
          </cell>
          <cell r="O276" t="str">
            <v>新潟県五泉市村松工業団地１－３－１</v>
          </cell>
          <cell r="P276" t="str">
            <v>satosi@taimatsu.co.jp</v>
          </cell>
          <cell r="Q276" t="str">
            <v>0250-58-8222</v>
          </cell>
          <cell r="R276" t="str">
            <v>0250-58-8495</v>
          </cell>
          <cell r="S276">
            <v>1300</v>
          </cell>
          <cell r="T276">
            <v>16000</v>
          </cell>
          <cell r="U276">
            <v>2850</v>
          </cell>
          <cell r="V276">
            <v>4150</v>
          </cell>
          <cell r="W276">
            <v>16000</v>
          </cell>
          <cell r="X276">
            <v>20150</v>
          </cell>
          <cell r="Y276">
            <v>1383</v>
          </cell>
          <cell r="Z276">
            <v>5333</v>
          </cell>
          <cell r="AA276">
            <v>6716</v>
          </cell>
          <cell r="AB276">
            <v>0</v>
          </cell>
          <cell r="AC276">
            <v>6716</v>
          </cell>
          <cell r="AD276">
            <v>6710</v>
          </cell>
          <cell r="AE276" t="str">
            <v>23.3</v>
          </cell>
          <cell r="AF276" t="str">
            <v>23.6</v>
          </cell>
          <cell r="AG276" t="str">
            <v>○</v>
          </cell>
          <cell r="AH276" t="str">
            <v>様式４－１、GH計算ミス修正、増額</v>
          </cell>
        </row>
        <row r="277">
          <cell r="B277" t="str">
            <v>10A-5591</v>
          </cell>
          <cell r="C277">
            <v>6</v>
          </cell>
          <cell r="E277" t="str">
            <v>ケーエム社屋空調機更新工事</v>
          </cell>
          <cell r="F277" t="str">
            <v>株式会社ケーエム  代表取締役  来間　雅子</v>
          </cell>
          <cell r="G277" t="str">
            <v>株式会社ケーエム</v>
          </cell>
          <cell r="H277" t="str">
            <v>代表取締役</v>
          </cell>
          <cell r="I277" t="str">
            <v>来間　雅子</v>
          </cell>
          <cell r="J277" t="str">
            <v>大和設備　株式会社　米子支店</v>
          </cell>
          <cell r="K277" t="str">
            <v>営業課</v>
          </cell>
          <cell r="M277" t="str">
            <v>近藤　賢一</v>
          </cell>
          <cell r="N277" t="str">
            <v>683-0804</v>
          </cell>
          <cell r="O277" t="str">
            <v>鳥取県米子市米原5-1-11</v>
          </cell>
          <cell r="P277" t="str">
            <v>yonago-eig@amedia-daiwa.co.jp</v>
          </cell>
          <cell r="Q277" t="str">
            <v>0859-34-7121</v>
          </cell>
          <cell r="R277" t="str">
            <v>0859-34-7128</v>
          </cell>
          <cell r="S277">
            <v>1026</v>
          </cell>
          <cell r="T277">
            <v>4528</v>
          </cell>
          <cell r="U277">
            <v>4496</v>
          </cell>
          <cell r="V277">
            <v>5522</v>
          </cell>
          <cell r="W277">
            <v>4528</v>
          </cell>
          <cell r="X277">
            <v>10050</v>
          </cell>
          <cell r="Y277">
            <v>1840</v>
          </cell>
          <cell r="Z277">
            <v>1509</v>
          </cell>
          <cell r="AA277">
            <v>3349</v>
          </cell>
          <cell r="AB277">
            <v>73</v>
          </cell>
          <cell r="AC277">
            <v>3422</v>
          </cell>
          <cell r="AD277">
            <v>3422</v>
          </cell>
          <cell r="AE277" t="str">
            <v>23.3</v>
          </cell>
          <cell r="AF277" t="str">
            <v>23.5</v>
          </cell>
          <cell r="AG277" t="str">
            <v>○</v>
          </cell>
        </row>
        <row r="278">
          <cell r="B278" t="str">
            <v>10A-5593</v>
          </cell>
          <cell r="E278" t="str">
            <v>Ｄ’ＳＴＡＴＩＯＮ　前橋若宮店　省エネルギー改修工事</v>
          </cell>
          <cell r="F278" t="str">
            <v>ＮＥＸＵＳ株式会社    星野　敏</v>
          </cell>
          <cell r="G278" t="str">
            <v>ＮＥＸＵＳ株式会社</v>
          </cell>
          <cell r="I278" t="str">
            <v>星野　敏</v>
          </cell>
          <cell r="J278" t="str">
            <v>株式会社ヤマト</v>
          </cell>
          <cell r="K278" t="str">
            <v>設計部</v>
          </cell>
          <cell r="L278" t="str">
            <v>主事補</v>
          </cell>
          <cell r="M278" t="str">
            <v>山上智彦</v>
          </cell>
          <cell r="N278" t="str">
            <v>371-0844</v>
          </cell>
          <cell r="O278" t="str">
            <v>群馬県前橋市古市町118</v>
          </cell>
          <cell r="P278" t="str">
            <v>Yamagami_Tomohiko@yamato-se.co.jp</v>
          </cell>
          <cell r="Q278" t="str">
            <v>027-290-1841</v>
          </cell>
          <cell r="R278" t="str">
            <v>027-290-1890</v>
          </cell>
          <cell r="S278">
            <v>4397</v>
          </cell>
          <cell r="T278">
            <v>14430</v>
          </cell>
          <cell r="U278">
            <v>21673</v>
          </cell>
          <cell r="V278">
            <v>26070</v>
          </cell>
          <cell r="W278">
            <v>14430</v>
          </cell>
          <cell r="X278">
            <v>40500</v>
          </cell>
          <cell r="Y278">
            <v>8690</v>
          </cell>
          <cell r="Z278">
            <v>4810</v>
          </cell>
          <cell r="AA278">
            <v>13500</v>
          </cell>
          <cell r="AB278">
            <v>0</v>
          </cell>
          <cell r="AC278">
            <v>13500</v>
          </cell>
          <cell r="AD278">
            <v>13500</v>
          </cell>
          <cell r="AE278" t="str">
            <v>23.2</v>
          </cell>
          <cell r="AF278" t="str">
            <v>23.8</v>
          </cell>
          <cell r="AG278" t="str">
            <v>○</v>
          </cell>
        </row>
        <row r="279">
          <cell r="B279" t="str">
            <v>10A-5595</v>
          </cell>
          <cell r="E279" t="str">
            <v>富士スバル大泉店　省エネルギー改修工事</v>
          </cell>
          <cell r="F279" t="str">
            <v>富士オート株式会社    斎藤　煕</v>
          </cell>
          <cell r="G279" t="str">
            <v>富士オート株式会社</v>
          </cell>
          <cell r="I279" t="str">
            <v>斎藤　煕</v>
          </cell>
          <cell r="J279" t="str">
            <v>株式会社ヤマト</v>
          </cell>
          <cell r="K279" t="str">
            <v>設計部</v>
          </cell>
          <cell r="L279" t="str">
            <v>主事補</v>
          </cell>
          <cell r="M279" t="str">
            <v>山上智彦</v>
          </cell>
          <cell r="N279" t="str">
            <v>371-0844</v>
          </cell>
          <cell r="O279" t="str">
            <v>群馬県前橋市古市町118</v>
          </cell>
          <cell r="P279" t="str">
            <v>Yamagami_Tomohiko@yamato-se.co.jp</v>
          </cell>
          <cell r="Q279" t="str">
            <v>027-290-1841</v>
          </cell>
          <cell r="R279" t="str">
            <v>027-290-1890</v>
          </cell>
          <cell r="S279">
            <v>6078</v>
          </cell>
          <cell r="T279">
            <v>7280</v>
          </cell>
          <cell r="U279">
            <v>3642</v>
          </cell>
          <cell r="V279">
            <v>9720</v>
          </cell>
          <cell r="W279">
            <v>7280</v>
          </cell>
          <cell r="X279">
            <v>17000</v>
          </cell>
          <cell r="Y279">
            <v>3240</v>
          </cell>
          <cell r="Z279">
            <v>2426</v>
          </cell>
          <cell r="AA279">
            <v>5666</v>
          </cell>
          <cell r="AB279">
            <v>0</v>
          </cell>
          <cell r="AC279">
            <v>5666</v>
          </cell>
          <cell r="AD279">
            <v>5666</v>
          </cell>
          <cell r="AE279" t="str">
            <v>23.2</v>
          </cell>
          <cell r="AF279" t="str">
            <v>23.9</v>
          </cell>
          <cell r="AG279" t="str">
            <v>○</v>
          </cell>
        </row>
        <row r="280">
          <cell r="B280" t="str">
            <v>10A-5596</v>
          </cell>
          <cell r="E280" t="str">
            <v>はとバス本社事務所（本館）省エネ改修事業</v>
          </cell>
          <cell r="F280" t="str">
            <v>株式会社はとバス  代表取締役社長  松尾　均</v>
          </cell>
          <cell r="G280" t="str">
            <v>株式会社はとバス</v>
          </cell>
          <cell r="H280" t="str">
            <v>代表取締役社長</v>
          </cell>
          <cell r="I280" t="str">
            <v>松尾　均</v>
          </cell>
          <cell r="J280" t="str">
            <v>東京ガス株式会社</v>
          </cell>
          <cell r="K280" t="str">
            <v>中央都市エネルギー部</v>
          </cell>
          <cell r="L280" t="str">
            <v>係長</v>
          </cell>
          <cell r="M280" t="str">
            <v>岡本　知樹</v>
          </cell>
          <cell r="N280" t="str">
            <v>160-0023</v>
          </cell>
          <cell r="O280" t="str">
            <v>東京都新宿区西新宿3-7-30　山之内ビル10F</v>
          </cell>
          <cell r="P280" t="str">
            <v>okamot@tokyo-gas.co.jp</v>
          </cell>
          <cell r="Q280" t="str">
            <v>03-5381-6191</v>
          </cell>
          <cell r="R280" t="str">
            <v>03-5381-6165</v>
          </cell>
          <cell r="S280">
            <v>433</v>
          </cell>
          <cell r="T280">
            <v>14360</v>
          </cell>
          <cell r="U280">
            <v>15734</v>
          </cell>
          <cell r="V280">
            <v>16167</v>
          </cell>
          <cell r="W280">
            <v>14360</v>
          </cell>
          <cell r="X280">
            <v>30527</v>
          </cell>
          <cell r="Y280">
            <v>5389</v>
          </cell>
          <cell r="Z280">
            <v>4786</v>
          </cell>
          <cell r="AA280">
            <v>10175</v>
          </cell>
          <cell r="AB280">
            <v>0</v>
          </cell>
          <cell r="AC280">
            <v>10175</v>
          </cell>
          <cell r="AD280">
            <v>10175</v>
          </cell>
          <cell r="AE280" t="str">
            <v>23.3</v>
          </cell>
          <cell r="AF280" t="str">
            <v>23.6</v>
          </cell>
          <cell r="AG280" t="str">
            <v>○</v>
          </cell>
        </row>
        <row r="281">
          <cell r="B281" t="str">
            <v>10A-5597</v>
          </cell>
          <cell r="E281" t="str">
            <v>株式会社ヤマグチ（サンホテル）省エネ改修事業</v>
          </cell>
          <cell r="F281" t="str">
            <v>株式会社ヤマグチ    山口　利幸</v>
          </cell>
          <cell r="G281" t="str">
            <v>株式会社ヤマグチ</v>
          </cell>
          <cell r="I281" t="str">
            <v>山口　利幸</v>
          </cell>
          <cell r="J281" t="str">
            <v>関西電力株式会社</v>
          </cell>
          <cell r="K281" t="str">
            <v>和歌山営業所　エネルギー営業</v>
          </cell>
          <cell r="L281" t="str">
            <v>係長</v>
          </cell>
          <cell r="M281" t="str">
            <v>石井　啓介</v>
          </cell>
          <cell r="N281" t="str">
            <v>640-8145</v>
          </cell>
          <cell r="O281" t="str">
            <v>和歌山県和歌山市岡山丁４０番地</v>
          </cell>
          <cell r="P281" t="str">
            <v>ishii.keisuke@a3.kepco.co.jp</v>
          </cell>
          <cell r="Q281" t="str">
            <v>073-463-0645</v>
          </cell>
          <cell r="R281" t="str">
            <v>073-463-0672</v>
          </cell>
          <cell r="S281">
            <v>735</v>
          </cell>
          <cell r="T281">
            <v>8295</v>
          </cell>
          <cell r="U281">
            <v>7605</v>
          </cell>
          <cell r="V281">
            <v>8340</v>
          </cell>
          <cell r="W281">
            <v>8295</v>
          </cell>
          <cell r="X281">
            <v>16635</v>
          </cell>
          <cell r="Y281">
            <v>2780</v>
          </cell>
          <cell r="Z281">
            <v>2765</v>
          </cell>
          <cell r="AA281">
            <v>5545</v>
          </cell>
          <cell r="AB281">
            <v>0</v>
          </cell>
          <cell r="AC281">
            <v>5545</v>
          </cell>
          <cell r="AD281">
            <v>5545</v>
          </cell>
          <cell r="AE281" t="str">
            <v>23.3</v>
          </cell>
          <cell r="AF281" t="str">
            <v>23.5</v>
          </cell>
          <cell r="AG281" t="str">
            <v>○</v>
          </cell>
          <cell r="AH281" t="str">
            <v>フィルム金額確認→1/2でした</v>
          </cell>
        </row>
        <row r="282">
          <cell r="B282" t="str">
            <v>10A-5599</v>
          </cell>
          <cell r="C282">
            <v>1</v>
          </cell>
          <cell r="E282" t="str">
            <v>朝日生命王子ビル省エネ改修事業</v>
          </cell>
          <cell r="F282" t="str">
            <v>朝日生命保険相互会社  代表取締役  佐藤　美樹</v>
          </cell>
          <cell r="G282" t="str">
            <v>朝日生命保険相互会社</v>
          </cell>
          <cell r="H282" t="str">
            <v>代表取締役</v>
          </cell>
          <cell r="I282" t="str">
            <v>佐藤　美樹</v>
          </cell>
          <cell r="J282" t="str">
            <v>東テク株式会社</v>
          </cell>
          <cell r="K282" t="str">
            <v>空調統括部技術グループ</v>
          </cell>
          <cell r="L282" t="str">
            <v>次長</v>
          </cell>
          <cell r="M282" t="str">
            <v>宍倉 克彦</v>
          </cell>
          <cell r="N282" t="str">
            <v>103-0023</v>
          </cell>
          <cell r="O282" t="str">
            <v>東京都中央区日本橋本町4-8-14</v>
          </cell>
          <cell r="P282" t="str">
            <v>shishikura-k@totech.co.jp</v>
          </cell>
          <cell r="Q282" t="str">
            <v>03-3242-3223</v>
          </cell>
          <cell r="R282" t="str">
            <v>03-5255-5051</v>
          </cell>
          <cell r="S282">
            <v>2942</v>
          </cell>
          <cell r="T282">
            <v>24172</v>
          </cell>
          <cell r="U282">
            <v>30186</v>
          </cell>
          <cell r="V282">
            <v>33128</v>
          </cell>
          <cell r="W282">
            <v>24172</v>
          </cell>
          <cell r="X282">
            <v>57300</v>
          </cell>
          <cell r="Y282">
            <v>11042</v>
          </cell>
          <cell r="Z282">
            <v>8057</v>
          </cell>
          <cell r="AA282">
            <v>19099</v>
          </cell>
          <cell r="AB282">
            <v>0</v>
          </cell>
          <cell r="AC282">
            <v>19099</v>
          </cell>
          <cell r="AD282">
            <v>19100</v>
          </cell>
          <cell r="AE282" t="str">
            <v>23.3</v>
          </cell>
          <cell r="AF282" t="str">
            <v>23.6</v>
          </cell>
          <cell r="AG282" t="str">
            <v>○</v>
          </cell>
          <cell r="AH282" t="str">
            <v>切り捨て処理、減額</v>
          </cell>
        </row>
        <row r="283">
          <cell r="B283" t="str">
            <v>10A-5602</v>
          </cell>
          <cell r="E283" t="str">
            <v>能登旅館省エネ改修事業</v>
          </cell>
          <cell r="F283" t="str">
            <v>有限会社能登　能登旅館    田原　仁</v>
          </cell>
          <cell r="G283" t="str">
            <v>有限会社能登　能登旅館</v>
          </cell>
          <cell r="I283" t="str">
            <v>田原　仁</v>
          </cell>
          <cell r="J283" t="str">
            <v>(有)市来空調</v>
          </cell>
          <cell r="L283" t="str">
            <v>代表取締役</v>
          </cell>
          <cell r="M283" t="str">
            <v>市来俊彦</v>
          </cell>
          <cell r="N283" t="str">
            <v>252-0314</v>
          </cell>
          <cell r="O283" t="str">
            <v>神奈川県相模原市南区南台２－９－６</v>
          </cell>
          <cell r="P283" t="str">
            <v>ichikikutyo@jcom.home.ne.jp</v>
          </cell>
          <cell r="Q283" t="str">
            <v>042-712-7151</v>
          </cell>
          <cell r="R283" t="str">
            <v>042-712-7152</v>
          </cell>
          <cell r="S283">
            <v>1625</v>
          </cell>
          <cell r="T283">
            <v>6995</v>
          </cell>
          <cell r="U283">
            <v>6405</v>
          </cell>
          <cell r="V283">
            <v>8030</v>
          </cell>
          <cell r="W283">
            <v>6995</v>
          </cell>
          <cell r="X283">
            <v>15025</v>
          </cell>
          <cell r="Y283">
            <v>2676</v>
          </cell>
          <cell r="Z283">
            <v>2331</v>
          </cell>
          <cell r="AA283">
            <v>5007</v>
          </cell>
          <cell r="AB283">
            <v>100</v>
          </cell>
          <cell r="AC283">
            <v>5107</v>
          </cell>
          <cell r="AD283">
            <v>5075</v>
          </cell>
          <cell r="AE283" t="str">
            <v>23.3</v>
          </cell>
          <cell r="AF283" t="str">
            <v>24.2</v>
          </cell>
          <cell r="AG283" t="str">
            <v>◎</v>
          </cell>
          <cell r="AH283" t="str">
            <v>様式４－１から４－２への転記ミス修正、増額</v>
          </cell>
        </row>
        <row r="284">
          <cell r="B284" t="str">
            <v>10A-5603</v>
          </cell>
          <cell r="E284" t="str">
            <v>特別養護老人ホーム誠光園　空調設備他・躯体改修工事</v>
          </cell>
          <cell r="F284" t="str">
            <v>社会福祉法人誠光会  理事長  長谷川　稔</v>
          </cell>
          <cell r="G284" t="str">
            <v>社会福祉法人誠光会</v>
          </cell>
          <cell r="H284" t="str">
            <v>理事長</v>
          </cell>
          <cell r="I284" t="str">
            <v>長谷川　稔</v>
          </cell>
          <cell r="J284" t="str">
            <v>三菱電機ビルテクノサービス株式会社</v>
          </cell>
          <cell r="K284" t="str">
            <v>九州支社　ビル設備部　冷熱営業技術課</v>
          </cell>
          <cell r="L284" t="str">
            <v>主事</v>
          </cell>
          <cell r="M284" t="str">
            <v>日永田　洋史</v>
          </cell>
          <cell r="N284" t="str">
            <v>812-0042</v>
          </cell>
          <cell r="O284" t="str">
            <v>福岡県福岡市博多区豊１－９－７１</v>
          </cell>
          <cell r="P284" t="str">
            <v>hieda.hirofumi@meltec.co.jp</v>
          </cell>
          <cell r="Q284" t="str">
            <v>092-474-8224</v>
          </cell>
          <cell r="R284" t="str">
            <v>092-474-8298</v>
          </cell>
          <cell r="S284">
            <v>1920</v>
          </cell>
          <cell r="T284">
            <v>27525</v>
          </cell>
          <cell r="U284">
            <v>7635</v>
          </cell>
          <cell r="V284">
            <v>9555</v>
          </cell>
          <cell r="W284">
            <v>27525</v>
          </cell>
          <cell r="X284">
            <v>37080</v>
          </cell>
          <cell r="Y284">
            <v>3185</v>
          </cell>
          <cell r="Z284">
            <v>9175</v>
          </cell>
          <cell r="AA284">
            <v>12360</v>
          </cell>
          <cell r="AB284">
            <v>0</v>
          </cell>
          <cell r="AC284">
            <v>12360</v>
          </cell>
          <cell r="AD284">
            <v>12360</v>
          </cell>
          <cell r="AE284" t="str">
            <v>23.3</v>
          </cell>
          <cell r="AF284" t="str">
            <v>23.6</v>
          </cell>
          <cell r="AG284" t="str">
            <v>◎</v>
          </cell>
        </row>
        <row r="285">
          <cell r="B285" t="str">
            <v>10A-5606</v>
          </cell>
          <cell r="E285" t="str">
            <v>株式会社HSC足利自動車学校　省エネ改修事業</v>
          </cell>
          <cell r="F285" t="str">
            <v>株式会社HSC    早川　幹夫</v>
          </cell>
          <cell r="G285" t="str">
            <v>株式会社HSC</v>
          </cell>
          <cell r="I285" t="str">
            <v>早川　幹夫</v>
          </cell>
          <cell r="J285" t="str">
            <v>日本テクノ株式会社</v>
          </cell>
          <cell r="K285" t="str">
            <v>SG事業部</v>
          </cell>
          <cell r="L285" t="str">
            <v>課長</v>
          </cell>
          <cell r="M285" t="str">
            <v>柳沼貞利</v>
          </cell>
          <cell r="N285" t="str">
            <v>163-0650</v>
          </cell>
          <cell r="O285" t="str">
            <v>東京都新宿区西新宿１－２５－１</v>
          </cell>
          <cell r="P285" t="str">
            <v>yaginuma_sadatoshi@n-techno.co.jp</v>
          </cell>
          <cell r="Q285" t="str">
            <v>03-5909-5259</v>
          </cell>
          <cell r="R285" t="str">
            <v>03-5909-5379</v>
          </cell>
          <cell r="S285">
            <v>82384</v>
          </cell>
          <cell r="T285">
            <v>20335</v>
          </cell>
          <cell r="U285">
            <v>9944</v>
          </cell>
          <cell r="V285">
            <v>92328</v>
          </cell>
          <cell r="W285">
            <v>20335</v>
          </cell>
          <cell r="X285">
            <v>112663</v>
          </cell>
          <cell r="Y285">
            <v>30776</v>
          </cell>
          <cell r="Z285">
            <v>6778</v>
          </cell>
          <cell r="AA285">
            <v>37554</v>
          </cell>
          <cell r="AB285">
            <v>0</v>
          </cell>
          <cell r="AC285">
            <v>37554</v>
          </cell>
          <cell r="AD285">
            <v>37554</v>
          </cell>
          <cell r="AE285" t="str">
            <v>23.2</v>
          </cell>
          <cell r="AF285" t="str">
            <v>23.7</v>
          </cell>
          <cell r="AG285" t="str">
            <v>○</v>
          </cell>
          <cell r="AH285" t="str">
            <v>屋根・外壁は仮の値</v>
          </cell>
        </row>
        <row r="286">
          <cell r="B286" t="str">
            <v>10A-5607</v>
          </cell>
          <cell r="E286" t="str">
            <v>信州松代ロイヤルホテル空調熱源高効率化と断熱フィルムによる省エネ改修工事</v>
          </cell>
          <cell r="F286" t="str">
            <v>大和リゾート株式会社    串田　誠治</v>
          </cell>
          <cell r="G286" t="str">
            <v>大和リゾート株式会社</v>
          </cell>
          <cell r="I286" t="str">
            <v>串田　誠治</v>
          </cell>
          <cell r="J286" t="str">
            <v>大和エネルギー株式会社</v>
          </cell>
          <cell r="K286" t="str">
            <v>大阪本店　技術部　技術課</v>
          </cell>
          <cell r="M286" t="str">
            <v>橋本　孝介</v>
          </cell>
          <cell r="N286" t="str">
            <v>530-8241</v>
          </cell>
          <cell r="O286" t="str">
            <v>大阪府大阪市北区梅田３丁目３番５号</v>
          </cell>
          <cell r="P286" t="str">
            <v>kou-hashimoto@ms.dgn.ne.jp</v>
          </cell>
          <cell r="Q286" t="str">
            <v>06-6342-1765</v>
          </cell>
          <cell r="R286" t="str">
            <v>06-6342-1766</v>
          </cell>
          <cell r="S286">
            <v>10500</v>
          </cell>
          <cell r="T286">
            <v>33000</v>
          </cell>
          <cell r="U286">
            <v>44100</v>
          </cell>
          <cell r="V286">
            <v>54600</v>
          </cell>
          <cell r="W286">
            <v>33000</v>
          </cell>
          <cell r="X286">
            <v>87600</v>
          </cell>
          <cell r="Y286">
            <v>18200</v>
          </cell>
          <cell r="Z286">
            <v>11000</v>
          </cell>
          <cell r="AA286">
            <v>29200</v>
          </cell>
          <cell r="AB286">
            <v>642</v>
          </cell>
          <cell r="AC286">
            <v>29842</v>
          </cell>
          <cell r="AD286">
            <v>29842</v>
          </cell>
          <cell r="AE286" t="str">
            <v>23.3</v>
          </cell>
          <cell r="AF286" t="str">
            <v>23.10</v>
          </cell>
          <cell r="AG286" t="str">
            <v>○</v>
          </cell>
        </row>
        <row r="287">
          <cell r="B287" t="str">
            <v>10A-5608</v>
          </cell>
          <cell r="E287" t="str">
            <v>串本ロイヤルホテル空調熱源高効率化と断熱フィルムによる省エネ改修事業</v>
          </cell>
          <cell r="F287" t="str">
            <v>大和リゾート株式会社    串田　誠治</v>
          </cell>
          <cell r="G287" t="str">
            <v>大和リゾート株式会社</v>
          </cell>
          <cell r="I287" t="str">
            <v>串田　誠治</v>
          </cell>
          <cell r="J287" t="str">
            <v>大和エネルギー株式会社</v>
          </cell>
          <cell r="K287" t="str">
            <v>大阪本店技術部技術課</v>
          </cell>
          <cell r="M287" t="str">
            <v>橋本　孝介</v>
          </cell>
          <cell r="N287" t="str">
            <v>530-8241</v>
          </cell>
          <cell r="O287" t="str">
            <v>大阪府大阪市北区梅田３丁目３番５号</v>
          </cell>
          <cell r="P287" t="str">
            <v>kou-hashimoto@ms.dgn.ne.jp</v>
          </cell>
          <cell r="Q287" t="str">
            <v>06-6342-1765</v>
          </cell>
          <cell r="R287" t="str">
            <v>06-6342-1766</v>
          </cell>
          <cell r="S287">
            <v>10500</v>
          </cell>
          <cell r="T287">
            <v>27000</v>
          </cell>
          <cell r="U287">
            <v>48000</v>
          </cell>
          <cell r="V287">
            <v>58500</v>
          </cell>
          <cell r="W287">
            <v>27000</v>
          </cell>
          <cell r="X287">
            <v>85500</v>
          </cell>
          <cell r="Y287">
            <v>19500</v>
          </cell>
          <cell r="Z287">
            <v>9000</v>
          </cell>
          <cell r="AA287">
            <v>28500</v>
          </cell>
          <cell r="AB287">
            <v>627</v>
          </cell>
          <cell r="AC287">
            <v>29127</v>
          </cell>
          <cell r="AD287">
            <v>29127</v>
          </cell>
          <cell r="AE287" t="str">
            <v>23.3</v>
          </cell>
          <cell r="AF287" t="str">
            <v>23.10</v>
          </cell>
          <cell r="AG287" t="str">
            <v>○</v>
          </cell>
        </row>
        <row r="288">
          <cell r="B288" t="str">
            <v>10A-5613</v>
          </cell>
          <cell r="E288" t="str">
            <v>緑協和病院本館省エネ改修事業</v>
          </cell>
          <cell r="F288" t="str">
            <v>緑協和病院  院長  成川　有一</v>
          </cell>
          <cell r="G288" t="str">
            <v>緑協和病院</v>
          </cell>
          <cell r="H288" t="str">
            <v>院長</v>
          </cell>
          <cell r="I288" t="str">
            <v>成川　有一</v>
          </cell>
          <cell r="J288" t="str">
            <v>ダイキンファシリティーズ株式会社</v>
          </cell>
          <cell r="K288" t="str">
            <v>アプライドソリューション営業部</v>
          </cell>
          <cell r="L288" t="str">
            <v>直販担当課長</v>
          </cell>
          <cell r="M288" t="str">
            <v>長野　茂人</v>
          </cell>
          <cell r="N288" t="str">
            <v>108-0075</v>
          </cell>
          <cell r="O288" t="str">
            <v>東京都港区港南２－１８－１　ＪＲ品川イーストビル　ダイキン工業㈱ＡＰＳ事業本部内</v>
          </cell>
          <cell r="P288" t="str">
            <v>shigeto.nagano@daikin.co.jp</v>
          </cell>
          <cell r="Q288" t="str">
            <v>03-6716-0355</v>
          </cell>
          <cell r="R288" t="str">
            <v>03-6716-0221</v>
          </cell>
          <cell r="S288">
            <v>12500</v>
          </cell>
          <cell r="T288">
            <v>31026</v>
          </cell>
          <cell r="U288">
            <v>31474</v>
          </cell>
          <cell r="V288">
            <v>43974</v>
          </cell>
          <cell r="W288">
            <v>31026</v>
          </cell>
          <cell r="X288">
            <v>75000</v>
          </cell>
          <cell r="Y288">
            <v>14658</v>
          </cell>
          <cell r="Z288">
            <v>10342</v>
          </cell>
          <cell r="AA288">
            <v>25000</v>
          </cell>
          <cell r="AB288">
            <v>550</v>
          </cell>
          <cell r="AC288">
            <v>25550</v>
          </cell>
          <cell r="AD288">
            <v>25550</v>
          </cell>
          <cell r="AE288" t="str">
            <v>23.2</v>
          </cell>
          <cell r="AF288" t="str">
            <v>23.3</v>
          </cell>
          <cell r="AG288" t="str">
            <v>○</v>
          </cell>
        </row>
        <row r="289">
          <cell r="B289" t="str">
            <v>10A-5614</v>
          </cell>
          <cell r="E289" t="str">
            <v>白川ビル　省エネ事業</v>
          </cell>
          <cell r="F289" t="str">
            <v>株式会社しらかわ    白川　明子</v>
          </cell>
          <cell r="G289" t="str">
            <v>株式会社しらかわ</v>
          </cell>
          <cell r="I289" t="str">
            <v>白川　明子</v>
          </cell>
          <cell r="J289" t="str">
            <v>ダイキンエアテクノ㈱</v>
          </cell>
          <cell r="K289" t="str">
            <v>営業</v>
          </cell>
          <cell r="M289" t="str">
            <v>藤岡　寛</v>
          </cell>
          <cell r="N289" t="str">
            <v>761-8071</v>
          </cell>
          <cell r="O289" t="str">
            <v>香川県高松市伏石町2141-2</v>
          </cell>
          <cell r="P289" t="str">
            <v>hiroshi1.fujioka@grp.daikin.co.jp</v>
          </cell>
          <cell r="Q289" t="str">
            <v>087-868-7350</v>
          </cell>
          <cell r="R289" t="str">
            <v>087-868-7067</v>
          </cell>
          <cell r="S289">
            <v>1135</v>
          </cell>
          <cell r="T289">
            <v>7659</v>
          </cell>
          <cell r="U289">
            <v>2181</v>
          </cell>
          <cell r="V289">
            <v>3316</v>
          </cell>
          <cell r="W289">
            <v>7659</v>
          </cell>
          <cell r="X289">
            <v>10975</v>
          </cell>
          <cell r="Y289">
            <v>1105</v>
          </cell>
          <cell r="Z289">
            <v>2553</v>
          </cell>
          <cell r="AA289">
            <v>3658</v>
          </cell>
          <cell r="AB289">
            <v>80</v>
          </cell>
          <cell r="AC289">
            <v>3738</v>
          </cell>
          <cell r="AD289">
            <v>3738</v>
          </cell>
          <cell r="AE289" t="str">
            <v>23.3</v>
          </cell>
          <cell r="AF289" t="str">
            <v>23.6</v>
          </cell>
          <cell r="AG289" t="str">
            <v>○</v>
          </cell>
        </row>
        <row r="290">
          <cell r="B290" t="str">
            <v>10A-5615</v>
          </cell>
          <cell r="E290" t="str">
            <v>きやま鹿毛病院改修工事</v>
          </cell>
          <cell r="F290" t="str">
            <v>医療法人　清明会  （理事長）  鹿毛　明義</v>
          </cell>
          <cell r="G290" t="str">
            <v>医療法人　清明会</v>
          </cell>
          <cell r="H290" t="str">
            <v>（理事長）</v>
          </cell>
          <cell r="I290" t="str">
            <v>鹿毛　明義</v>
          </cell>
          <cell r="J290" t="str">
            <v>（株）竹中工務店九州支店</v>
          </cell>
          <cell r="K290" t="str">
            <v>設計部設備グループ</v>
          </cell>
          <cell r="L290" t="str">
            <v>課長代理</v>
          </cell>
          <cell r="M290" t="str">
            <v>福原　均</v>
          </cell>
          <cell r="N290" t="str">
            <v>810-001</v>
          </cell>
          <cell r="O290" t="str">
            <v>福岡県福岡市中央区天神4丁目2-20</v>
          </cell>
          <cell r="P290" t="str">
            <v>fukuhara.hitoshi@takenaka.co.jp</v>
          </cell>
          <cell r="Q290" t="str">
            <v>092-733-0319</v>
          </cell>
          <cell r="R290" t="str">
            <v>092-781-5276</v>
          </cell>
          <cell r="S290">
            <v>2130</v>
          </cell>
          <cell r="T290">
            <v>59313</v>
          </cell>
          <cell r="U290">
            <v>47372</v>
          </cell>
          <cell r="V290">
            <v>49502</v>
          </cell>
          <cell r="W290">
            <v>59313</v>
          </cell>
          <cell r="X290">
            <v>108815</v>
          </cell>
          <cell r="Y290">
            <v>16500</v>
          </cell>
          <cell r="Z290">
            <v>19771</v>
          </cell>
          <cell r="AA290">
            <v>36271</v>
          </cell>
          <cell r="AB290">
            <v>729</v>
          </cell>
          <cell r="AC290">
            <v>37000</v>
          </cell>
          <cell r="AD290">
            <v>37000</v>
          </cell>
          <cell r="AE290" t="str">
            <v>23.2</v>
          </cell>
          <cell r="AF290" t="str">
            <v>23.6</v>
          </cell>
          <cell r="AG290" t="str">
            <v>○</v>
          </cell>
        </row>
        <row r="291">
          <cell r="B291" t="str">
            <v>10A-5619</v>
          </cell>
          <cell r="E291" t="str">
            <v>ベイシア神栖店　省エネルギー改修工事</v>
          </cell>
          <cell r="F291" t="str">
            <v>株式会社ベイシア  代表取締役社長  高山　正雄</v>
          </cell>
          <cell r="G291" t="str">
            <v>株式会社ベイシア</v>
          </cell>
          <cell r="H291" t="str">
            <v>代表取締役社長</v>
          </cell>
          <cell r="I291" t="str">
            <v>高山　正雄</v>
          </cell>
          <cell r="J291" t="str">
            <v>株式会社ヤマト</v>
          </cell>
          <cell r="K291" t="str">
            <v>企画推進部</v>
          </cell>
          <cell r="L291" t="str">
            <v>部長代理</v>
          </cell>
          <cell r="M291" t="str">
            <v>鳥居　博恭</v>
          </cell>
          <cell r="N291" t="str">
            <v>371-0844</v>
          </cell>
          <cell r="O291" t="str">
            <v>群馬県前橋市古市町118番地</v>
          </cell>
          <cell r="P291" t="str">
            <v>Torii_Hiroyasu@yamato-se.co.jp</v>
          </cell>
          <cell r="Q291" t="str">
            <v>027-290-1850</v>
          </cell>
          <cell r="R291" t="str">
            <v>027-290-1829</v>
          </cell>
          <cell r="S291">
            <v>6900</v>
          </cell>
          <cell r="T291">
            <v>23950</v>
          </cell>
          <cell r="U291">
            <v>44550</v>
          </cell>
          <cell r="V291">
            <v>51450</v>
          </cell>
          <cell r="W291">
            <v>23950</v>
          </cell>
          <cell r="X291">
            <v>75400</v>
          </cell>
          <cell r="Y291">
            <v>17150</v>
          </cell>
          <cell r="Z291">
            <v>7983</v>
          </cell>
          <cell r="AA291">
            <v>25133</v>
          </cell>
          <cell r="AB291">
            <v>0</v>
          </cell>
          <cell r="AC291">
            <v>25133</v>
          </cell>
          <cell r="AD291">
            <v>25133</v>
          </cell>
          <cell r="AE291" t="str">
            <v>23.2</v>
          </cell>
          <cell r="AF291" t="str">
            <v>23.12</v>
          </cell>
          <cell r="AG291" t="str">
            <v>○</v>
          </cell>
        </row>
        <row r="292">
          <cell r="B292" t="str">
            <v>10A-5621</v>
          </cell>
          <cell r="C292">
            <v>1</v>
          </cell>
          <cell r="E292" t="str">
            <v>グリーンビル省エネ改修事業</v>
          </cell>
          <cell r="F292" t="str">
            <v>株式会社スズキケンショウ    鈴木　満</v>
          </cell>
          <cell r="G292" t="str">
            <v>株式会社スズキケンショウ</v>
          </cell>
          <cell r="I292" t="str">
            <v>鈴木　満</v>
          </cell>
          <cell r="J292" t="str">
            <v>株式会社スズキケンショウ</v>
          </cell>
          <cell r="K292" t="str">
            <v>総務部</v>
          </cell>
          <cell r="L292" t="str">
            <v>課長</v>
          </cell>
          <cell r="M292" t="str">
            <v>鶴山　幸司</v>
          </cell>
          <cell r="N292" t="str">
            <v>920-0902</v>
          </cell>
          <cell r="O292" t="str">
            <v>石川県金沢市尾張町２－９－２３</v>
          </cell>
          <cell r="P292" t="str">
            <v>suzuken@vega.ocn.ne.jp</v>
          </cell>
          <cell r="Q292" t="str">
            <v>076-234-0568</v>
          </cell>
          <cell r="R292" t="str">
            <v>076-234-0598</v>
          </cell>
          <cell r="S292">
            <v>4905</v>
          </cell>
          <cell r="T292">
            <v>10545</v>
          </cell>
          <cell r="U292">
            <v>3908</v>
          </cell>
          <cell r="V292">
            <v>8813</v>
          </cell>
          <cell r="W292">
            <v>10545</v>
          </cell>
          <cell r="X292">
            <v>19358</v>
          </cell>
          <cell r="Y292">
            <v>2937</v>
          </cell>
          <cell r="Z292">
            <v>3515</v>
          </cell>
          <cell r="AA292">
            <v>6452</v>
          </cell>
          <cell r="AB292">
            <v>141</v>
          </cell>
          <cell r="AC292">
            <v>6593</v>
          </cell>
          <cell r="AD292">
            <v>6593</v>
          </cell>
          <cell r="AE292" t="str">
            <v>23.3</v>
          </cell>
          <cell r="AF292" t="str">
            <v>23.7</v>
          </cell>
          <cell r="AG292" t="str">
            <v>◎</v>
          </cell>
          <cell r="AH292" t="str">
            <v>金沢工大・永野教授/技術検証
部分改修ではない</v>
          </cell>
        </row>
        <row r="293">
          <cell r="B293" t="str">
            <v>10A-5622</v>
          </cell>
          <cell r="E293" t="str">
            <v>NAC事務所省エネ改修事業工事</v>
          </cell>
          <cell r="F293" t="str">
            <v xml:space="preserve">名定　俊幸    </v>
          </cell>
          <cell r="G293" t="str">
            <v>名定　俊幸</v>
          </cell>
          <cell r="J293" t="str">
            <v>株式会社エヌ・エー・シィー</v>
          </cell>
          <cell r="K293" t="str">
            <v>工事部</v>
          </cell>
          <cell r="L293" t="str">
            <v>主任</v>
          </cell>
          <cell r="M293" t="str">
            <v>名定　宏祐</v>
          </cell>
          <cell r="N293" t="str">
            <v>670-0086</v>
          </cell>
          <cell r="O293" t="str">
            <v>兵庫県姫路市田寺4-13-18</v>
          </cell>
          <cell r="P293" t="str">
            <v>kousuke1201ekusuok@yahoo.co.jp</v>
          </cell>
          <cell r="Q293" t="str">
            <v>079-297-8784</v>
          </cell>
          <cell r="R293" t="str">
            <v>079-297-8079</v>
          </cell>
          <cell r="S293">
            <v>2156</v>
          </cell>
          <cell r="T293">
            <v>1135</v>
          </cell>
          <cell r="U293">
            <v>3640</v>
          </cell>
          <cell r="V293">
            <v>5796</v>
          </cell>
          <cell r="W293">
            <v>1135</v>
          </cell>
          <cell r="X293">
            <v>6931</v>
          </cell>
          <cell r="Y293">
            <v>1932</v>
          </cell>
          <cell r="Z293">
            <v>378</v>
          </cell>
          <cell r="AA293">
            <v>2310</v>
          </cell>
          <cell r="AB293">
            <v>20</v>
          </cell>
          <cell r="AC293">
            <v>2330</v>
          </cell>
          <cell r="AD293">
            <v>2330</v>
          </cell>
          <cell r="AE293" t="str">
            <v>23.2</v>
          </cell>
          <cell r="AF293" t="str">
            <v>23.8</v>
          </cell>
          <cell r="AG293" t="str">
            <v>○</v>
          </cell>
        </row>
        <row r="294">
          <cell r="B294" t="str">
            <v>10A-5624</v>
          </cell>
          <cell r="C294">
            <v>6</v>
          </cell>
          <cell r="E294" t="str">
            <v>大和エンジ二ヤリング本社ビル省エネ改修事業</v>
          </cell>
          <cell r="F294" t="str">
            <v>株式会社大和エンジ二ヤリング    石川　元造</v>
          </cell>
          <cell r="G294" t="str">
            <v>株式会社大和エンジ二ヤリング</v>
          </cell>
          <cell r="I294" t="str">
            <v>石川　元造</v>
          </cell>
          <cell r="J294" t="str">
            <v>中国システック㈱</v>
          </cell>
          <cell r="K294" t="str">
            <v>環境ソリューション部</v>
          </cell>
          <cell r="M294" t="str">
            <v>滝本　博昭</v>
          </cell>
          <cell r="N294" t="str">
            <v>732-0826</v>
          </cell>
          <cell r="O294" t="str">
            <v>広島県広島市南区松川町3-26</v>
          </cell>
          <cell r="P294" t="str">
            <v>hiroaki.takimoto@c-systech.co.jp</v>
          </cell>
          <cell r="Q294" t="str">
            <v>082-261-4363</v>
          </cell>
          <cell r="R294" t="str">
            <v>082-261-6283</v>
          </cell>
          <cell r="S294">
            <v>1390</v>
          </cell>
          <cell r="T294">
            <v>5000</v>
          </cell>
          <cell r="U294">
            <v>1400</v>
          </cell>
          <cell r="V294">
            <v>2790</v>
          </cell>
          <cell r="W294">
            <v>5000</v>
          </cell>
          <cell r="X294">
            <v>7790</v>
          </cell>
          <cell r="Y294">
            <v>930</v>
          </cell>
          <cell r="Z294">
            <v>1666</v>
          </cell>
          <cell r="AA294">
            <v>2596</v>
          </cell>
          <cell r="AB294">
            <v>0</v>
          </cell>
          <cell r="AC294">
            <v>2596</v>
          </cell>
          <cell r="AD294">
            <v>2596</v>
          </cell>
          <cell r="AE294" t="str">
            <v>23.3</v>
          </cell>
          <cell r="AF294" t="str">
            <v>23.6</v>
          </cell>
          <cell r="AG294" t="str">
            <v>○</v>
          </cell>
          <cell r="AH294" t="str">
            <v>天井裏と壁は仮の値（ピロティ）</v>
          </cell>
        </row>
        <row r="295">
          <cell r="B295" t="str">
            <v>10A-5625</v>
          </cell>
          <cell r="E295" t="str">
            <v>老人保健施設　サンライズ屋島　省エネ改修事業</v>
          </cell>
          <cell r="F295" t="str">
            <v>社会福祉法人　ルボア    樫村　徹</v>
          </cell>
          <cell r="G295" t="str">
            <v>社会福祉法人　ルボア</v>
          </cell>
          <cell r="I295" t="str">
            <v>樫村　徹</v>
          </cell>
          <cell r="J295" t="str">
            <v>ダイキンエアテクノ㈱</v>
          </cell>
          <cell r="K295" t="str">
            <v>営業</v>
          </cell>
          <cell r="M295" t="str">
            <v>藤岡　寛</v>
          </cell>
          <cell r="N295" t="str">
            <v>761-8071</v>
          </cell>
          <cell r="O295" t="str">
            <v>香川県高松市伏石町2141-2</v>
          </cell>
          <cell r="P295" t="str">
            <v>hiroshi1.fujioka@grp.daikin.co.jp</v>
          </cell>
          <cell r="Q295" t="str">
            <v>087-868-7350</v>
          </cell>
          <cell r="R295" t="str">
            <v>087-868-7067</v>
          </cell>
          <cell r="S295">
            <v>11600</v>
          </cell>
          <cell r="T295">
            <v>29730</v>
          </cell>
          <cell r="U295">
            <v>9670</v>
          </cell>
          <cell r="V295">
            <v>21270</v>
          </cell>
          <cell r="W295">
            <v>29730</v>
          </cell>
          <cell r="X295">
            <v>51000</v>
          </cell>
          <cell r="Y295">
            <v>7090</v>
          </cell>
          <cell r="Z295">
            <v>9910</v>
          </cell>
          <cell r="AA295">
            <v>17000</v>
          </cell>
          <cell r="AB295">
            <v>374</v>
          </cell>
          <cell r="AC295">
            <v>17374</v>
          </cell>
          <cell r="AD295">
            <v>17374</v>
          </cell>
          <cell r="AE295" t="str">
            <v>23.3</v>
          </cell>
          <cell r="AF295" t="str">
            <v>23.12</v>
          </cell>
          <cell r="AG295" t="str">
            <v>○</v>
          </cell>
        </row>
        <row r="296">
          <cell r="B296" t="str">
            <v>10A-5626</v>
          </cell>
          <cell r="E296" t="str">
            <v>（仮称）神田橋安田ビルリニューアル工事</v>
          </cell>
          <cell r="F296" t="str">
            <v>安田不動産株式会社    柳原　香積</v>
          </cell>
          <cell r="G296" t="str">
            <v>安田不動産株式会社</v>
          </cell>
          <cell r="I296" t="str">
            <v>柳原　香積</v>
          </cell>
          <cell r="J296" t="str">
            <v>安田不動産株式会社</v>
          </cell>
          <cell r="K296" t="str">
            <v>資産営業部資産営業第二課</v>
          </cell>
          <cell r="L296" t="str">
            <v>書記</v>
          </cell>
          <cell r="M296" t="str">
            <v>川口　真大朗</v>
          </cell>
          <cell r="N296" t="str">
            <v>101-0054</v>
          </cell>
          <cell r="O296" t="str">
            <v>東京都千代田区神田錦町2-11ＴＧ安田ビル</v>
          </cell>
          <cell r="P296" t="str">
            <v>kawaguchi@yasuda-re.co.jp</v>
          </cell>
          <cell r="Q296" t="str">
            <v>03-5259-0524</v>
          </cell>
          <cell r="R296" t="str">
            <v>03-5259-0533</v>
          </cell>
          <cell r="S296">
            <v>220000</v>
          </cell>
          <cell r="T296">
            <v>154786</v>
          </cell>
          <cell r="U296">
            <v>62109</v>
          </cell>
          <cell r="V296">
            <v>282109</v>
          </cell>
          <cell r="W296">
            <v>154786</v>
          </cell>
          <cell r="X296">
            <v>436895</v>
          </cell>
          <cell r="Y296">
            <v>94036</v>
          </cell>
          <cell r="Z296">
            <v>50000</v>
          </cell>
          <cell r="AA296">
            <v>100000</v>
          </cell>
          <cell r="AB296">
            <v>2200</v>
          </cell>
          <cell r="AC296">
            <v>102200</v>
          </cell>
          <cell r="AD296">
            <v>102200</v>
          </cell>
          <cell r="AE296" t="str">
            <v>23.3</v>
          </cell>
          <cell r="AF296" t="str">
            <v>24.1</v>
          </cell>
          <cell r="AG296" t="str">
            <v>◎</v>
          </cell>
          <cell r="AH296" t="str">
            <v>カーテンウォール</v>
          </cell>
        </row>
        <row r="297">
          <cell r="B297" t="str">
            <v>10A-5628</v>
          </cell>
          <cell r="C297">
            <v>1</v>
          </cell>
          <cell r="E297" t="str">
            <v>ゆうゆう荒木店　建築物省エネ改修工事</v>
          </cell>
          <cell r="F297" t="str">
            <v>有限会社ゆうゆう  代表取締役  菊次　幾雄</v>
          </cell>
          <cell r="G297" t="str">
            <v>有限会社ゆうゆう</v>
          </cell>
          <cell r="H297" t="str">
            <v>代表取締役</v>
          </cell>
          <cell r="I297" t="str">
            <v>菊次　幾雄</v>
          </cell>
          <cell r="J297" t="str">
            <v>株式会社　アリガ</v>
          </cell>
          <cell r="K297" t="str">
            <v>店舗開発課</v>
          </cell>
          <cell r="L297" t="str">
            <v>課長</v>
          </cell>
          <cell r="M297" t="str">
            <v>星崎　憲征</v>
          </cell>
          <cell r="N297" t="str">
            <v>811-1311</v>
          </cell>
          <cell r="O297" t="str">
            <v>福岡県福岡市南区横手２－７－１</v>
          </cell>
          <cell r="P297" t="str">
            <v>n-hoshizaki@ariga-grp.co.jp</v>
          </cell>
          <cell r="Q297" t="str">
            <v>092-571-2113</v>
          </cell>
          <cell r="R297" t="str">
            <v>092-285-0489</v>
          </cell>
          <cell r="S297">
            <v>2115</v>
          </cell>
          <cell r="T297">
            <v>8573</v>
          </cell>
          <cell r="U297">
            <v>4884</v>
          </cell>
          <cell r="V297">
            <v>6999</v>
          </cell>
          <cell r="W297">
            <v>8573</v>
          </cell>
          <cell r="X297">
            <v>15572</v>
          </cell>
          <cell r="Y297">
            <v>2333</v>
          </cell>
          <cell r="Z297">
            <v>2857</v>
          </cell>
          <cell r="AA297">
            <v>5190</v>
          </cell>
          <cell r="AB297">
            <v>114</v>
          </cell>
          <cell r="AC297">
            <v>5304</v>
          </cell>
          <cell r="AD297">
            <v>5304</v>
          </cell>
          <cell r="AE297" t="str">
            <v>23.3</v>
          </cell>
          <cell r="AF297" t="str">
            <v>23.5</v>
          </cell>
          <cell r="AG297" t="str">
            <v>○</v>
          </cell>
        </row>
        <row r="298">
          <cell r="B298" t="str">
            <v>10A-5632</v>
          </cell>
          <cell r="E298" t="str">
            <v>天寿荘省エネ改修事業</v>
          </cell>
          <cell r="F298" t="str">
            <v>社会福祉法人　天寿会    諸隈　正剛</v>
          </cell>
          <cell r="G298" t="str">
            <v>社会福祉法人　天寿会</v>
          </cell>
          <cell r="I298" t="str">
            <v>諸隈　正剛</v>
          </cell>
          <cell r="J298" t="str">
            <v>ダイキンエアテクノ株式会社</v>
          </cell>
          <cell r="K298" t="str">
            <v>九州支店　営業部</v>
          </cell>
          <cell r="M298" t="str">
            <v>森山　和重</v>
          </cell>
          <cell r="N298" t="str">
            <v>812-0004</v>
          </cell>
          <cell r="O298" t="str">
            <v>福岡県福岡市博多区榎田1-4-69</v>
          </cell>
          <cell r="P298" t="str">
            <v>kaoru.tateishi@grp.daikin.co.jp</v>
          </cell>
          <cell r="Q298" t="str">
            <v>092-461-2133</v>
          </cell>
          <cell r="R298" t="str">
            <v>092-461-2172</v>
          </cell>
          <cell r="S298">
            <v>7800</v>
          </cell>
          <cell r="T298">
            <v>26000</v>
          </cell>
          <cell r="U298">
            <v>28900</v>
          </cell>
          <cell r="V298">
            <v>36700</v>
          </cell>
          <cell r="W298">
            <v>26000</v>
          </cell>
          <cell r="X298">
            <v>62700</v>
          </cell>
          <cell r="Y298">
            <v>12233</v>
          </cell>
          <cell r="Z298">
            <v>8666</v>
          </cell>
          <cell r="AA298">
            <v>20899</v>
          </cell>
          <cell r="AB298">
            <v>0</v>
          </cell>
          <cell r="AC298">
            <v>20899</v>
          </cell>
          <cell r="AD298">
            <v>20900</v>
          </cell>
          <cell r="AE298" t="str">
            <v>23.3</v>
          </cell>
          <cell r="AF298" t="str">
            <v>24.2</v>
          </cell>
          <cell r="AG298" t="str">
            <v>○</v>
          </cell>
        </row>
        <row r="299">
          <cell r="B299" t="str">
            <v>10A-5635</v>
          </cell>
          <cell r="C299">
            <v>1</v>
          </cell>
          <cell r="E299" t="str">
            <v>グリーンガーデン青樹省エネ改修工事</v>
          </cell>
          <cell r="F299" t="str">
            <v>特定医療法人青山会青木病院グリーンガーデン青樹    青木　浩子</v>
          </cell>
          <cell r="G299" t="str">
            <v>特定医療法人青山会青木病院グリーンガーデン青樹</v>
          </cell>
          <cell r="I299" t="str">
            <v>青木　浩子</v>
          </cell>
          <cell r="J299" t="str">
            <v>特定医療法人青山会青木病院</v>
          </cell>
          <cell r="K299" t="str">
            <v>法人事務局</v>
          </cell>
          <cell r="L299" t="str">
            <v>局長補佐</v>
          </cell>
          <cell r="M299" t="str">
            <v>酒井隆暁</v>
          </cell>
          <cell r="N299" t="str">
            <v>182-0035</v>
          </cell>
          <cell r="O299" t="str">
            <v>東京都調布市上石原3-33-17</v>
          </cell>
          <cell r="P299" t="str">
            <v>sakai@aoki-hospital.jp</v>
          </cell>
          <cell r="Q299" t="str">
            <v>042-483-1355</v>
          </cell>
          <cell r="R299" t="str">
            <v>042-483-6088</v>
          </cell>
          <cell r="S299">
            <v>20000</v>
          </cell>
          <cell r="T299">
            <v>56000</v>
          </cell>
          <cell r="U299">
            <v>29000</v>
          </cell>
          <cell r="V299">
            <v>49000</v>
          </cell>
          <cell r="W299">
            <v>56000</v>
          </cell>
          <cell r="X299">
            <v>105000</v>
          </cell>
          <cell r="Y299">
            <v>16333</v>
          </cell>
          <cell r="Z299">
            <v>18666</v>
          </cell>
          <cell r="AA299">
            <v>34999</v>
          </cell>
          <cell r="AB299">
            <v>769</v>
          </cell>
          <cell r="AC299">
            <v>35768</v>
          </cell>
          <cell r="AD299">
            <v>35768</v>
          </cell>
          <cell r="AE299" t="str">
            <v>23.2</v>
          </cell>
          <cell r="AF299" t="str">
            <v>23.12</v>
          </cell>
          <cell r="AG299" t="str">
            <v>○</v>
          </cell>
          <cell r="AH299" t="str">
            <v>全体改修として審査</v>
          </cell>
        </row>
        <row r="300">
          <cell r="B300" t="str">
            <v>10A-5640</v>
          </cell>
          <cell r="C300">
            <v>1</v>
          </cell>
          <cell r="E300" t="str">
            <v>西海岸　大牟田店　建築物省エネ改修工事</v>
          </cell>
          <cell r="F300" t="str">
            <v>日本ファイバー株式会社    川野　輝明</v>
          </cell>
          <cell r="G300" t="str">
            <v>日本ファイバー株式会社</v>
          </cell>
          <cell r="I300" t="str">
            <v>川野　輝明</v>
          </cell>
          <cell r="J300" t="str">
            <v>株式会社　アリガ</v>
          </cell>
          <cell r="K300" t="str">
            <v>店舗企画開発課</v>
          </cell>
          <cell r="L300" t="str">
            <v>課長</v>
          </cell>
          <cell r="M300" t="str">
            <v>星崎　憲征</v>
          </cell>
          <cell r="N300" t="str">
            <v>811-1311</v>
          </cell>
          <cell r="O300" t="str">
            <v>福岡県福岡市南区横手２－７－１</v>
          </cell>
          <cell r="P300" t="str">
            <v>n-hoshizaki@ariga-grp.co.jp</v>
          </cell>
          <cell r="Q300" t="str">
            <v>092-571-2113</v>
          </cell>
          <cell r="R300" t="str">
            <v>092-285-0489</v>
          </cell>
          <cell r="S300">
            <v>1423</v>
          </cell>
          <cell r="T300">
            <v>5895</v>
          </cell>
          <cell r="U300">
            <v>3484</v>
          </cell>
          <cell r="V300">
            <v>4907</v>
          </cell>
          <cell r="W300">
            <v>5895</v>
          </cell>
          <cell r="X300">
            <v>10802</v>
          </cell>
          <cell r="Y300">
            <v>1635</v>
          </cell>
          <cell r="Z300">
            <v>1965</v>
          </cell>
          <cell r="AA300">
            <v>3600</v>
          </cell>
          <cell r="AB300">
            <v>79</v>
          </cell>
          <cell r="AC300">
            <v>3679</v>
          </cell>
          <cell r="AD300">
            <v>3679</v>
          </cell>
          <cell r="AE300" t="str">
            <v>23.3</v>
          </cell>
          <cell r="AF300" t="str">
            <v>23.5</v>
          </cell>
          <cell r="AG300" t="str">
            <v>○</v>
          </cell>
        </row>
        <row r="301">
          <cell r="B301" t="str">
            <v>10A-5641</v>
          </cell>
          <cell r="E301" t="str">
            <v>サンライズ湊　省エネ改修事業</v>
          </cell>
          <cell r="F301" t="str">
            <v>医療法人社団　克仁会    小林　克巳</v>
          </cell>
          <cell r="G301" t="str">
            <v>医療法人社団　克仁会</v>
          </cell>
          <cell r="I301" t="str">
            <v>小林　克巳</v>
          </cell>
          <cell r="J301" t="str">
            <v>㈱宮本冷機</v>
          </cell>
          <cell r="K301" t="str">
            <v>営業部</v>
          </cell>
          <cell r="M301" t="str">
            <v>磯崎　直樹</v>
          </cell>
          <cell r="N301" t="str">
            <v>311-1251</v>
          </cell>
          <cell r="O301" t="str">
            <v>茨城県ひたちなか市山崎30</v>
          </cell>
          <cell r="P301" t="str">
            <v>isozaki@miyamoto.co.jp</v>
          </cell>
          <cell r="Q301" t="str">
            <v>029-200-4181</v>
          </cell>
          <cell r="R301" t="str">
            <v>029-200-4185</v>
          </cell>
          <cell r="S301">
            <v>5563</v>
          </cell>
          <cell r="T301">
            <v>18658</v>
          </cell>
          <cell r="U301">
            <v>40049</v>
          </cell>
          <cell r="V301">
            <v>45612</v>
          </cell>
          <cell r="W301">
            <v>18658</v>
          </cell>
          <cell r="X301">
            <v>64270</v>
          </cell>
          <cell r="Y301">
            <v>15204</v>
          </cell>
          <cell r="Z301">
            <v>6219</v>
          </cell>
          <cell r="AA301">
            <v>21423</v>
          </cell>
          <cell r="AB301">
            <v>471</v>
          </cell>
          <cell r="AC301">
            <v>21894</v>
          </cell>
          <cell r="AD301">
            <v>21893</v>
          </cell>
          <cell r="AE301" t="str">
            <v>23.3</v>
          </cell>
          <cell r="AF301" t="str">
            <v>23.9</v>
          </cell>
          <cell r="AG301" t="str">
            <v>○</v>
          </cell>
          <cell r="AH301" t="str">
            <v>様式4-1、A計算ミス修正、増額</v>
          </cell>
        </row>
        <row r="302">
          <cell r="B302" t="str">
            <v>10A-5642</v>
          </cell>
          <cell r="E302" t="str">
            <v>モスバーガー鳥取安長店　省エネ改修事業</v>
          </cell>
          <cell r="F302" t="str">
            <v>株式会社フレックスモス    加藤　真一</v>
          </cell>
          <cell r="G302" t="str">
            <v>株式会社フレックスモス</v>
          </cell>
          <cell r="I302" t="str">
            <v>加藤　真一</v>
          </cell>
          <cell r="J302" t="str">
            <v>株式会社クラタコーポレーション</v>
          </cell>
          <cell r="K302" t="str">
            <v>岡山事業所営業部</v>
          </cell>
          <cell r="L302" t="str">
            <v>副部長</v>
          </cell>
          <cell r="M302" t="str">
            <v>河野　通昌</v>
          </cell>
          <cell r="N302" t="str">
            <v>700-0976</v>
          </cell>
          <cell r="O302" t="str">
            <v>岡山県岡山市北区辰巳46-101</v>
          </cell>
          <cell r="P302" t="str">
            <v>m.kouno@air-kurata.co.jp</v>
          </cell>
          <cell r="Q302" t="str">
            <v>086-243-3568</v>
          </cell>
          <cell r="R302" t="str">
            <v>086-243-7246</v>
          </cell>
          <cell r="S302">
            <v>2000</v>
          </cell>
          <cell r="T302">
            <v>1874</v>
          </cell>
          <cell r="U302">
            <v>4326</v>
          </cell>
          <cell r="V302">
            <v>6326</v>
          </cell>
          <cell r="W302">
            <v>1874</v>
          </cell>
          <cell r="X302">
            <v>8200</v>
          </cell>
          <cell r="Y302">
            <v>2108</v>
          </cell>
          <cell r="Z302">
            <v>624</v>
          </cell>
          <cell r="AA302">
            <v>2732</v>
          </cell>
          <cell r="AB302">
            <v>0</v>
          </cell>
          <cell r="AC302">
            <v>2732</v>
          </cell>
          <cell r="AD302">
            <v>2732</v>
          </cell>
          <cell r="AE302" t="str">
            <v>23.3</v>
          </cell>
          <cell r="AF302" t="str">
            <v>23.4</v>
          </cell>
          <cell r="AG302" t="str">
            <v>○</v>
          </cell>
        </row>
        <row r="303">
          <cell r="B303" t="str">
            <v>10A-5644</v>
          </cell>
          <cell r="E303" t="str">
            <v>浅草セントラルホテル本館省エネ改修工事</v>
          </cell>
          <cell r="F303" t="str">
            <v>株式会社ペリカン観光  取締役社長  剛　嘉宏</v>
          </cell>
          <cell r="G303" t="str">
            <v>株式会社ペリカン観光</v>
          </cell>
          <cell r="H303" t="str">
            <v>取締役社長</v>
          </cell>
          <cell r="I303" t="str">
            <v>剛　嘉宏</v>
          </cell>
          <cell r="J303" t="str">
            <v>株式会社日立ビルシステム</v>
          </cell>
          <cell r="K303" t="str">
            <v>東京総支社　第三営業部　第一グループ</v>
          </cell>
          <cell r="L303" t="str">
            <v>主任</v>
          </cell>
          <cell r="M303" t="str">
            <v>岡田　芳幸</v>
          </cell>
          <cell r="N303" t="str">
            <v>101-0054</v>
          </cell>
          <cell r="O303" t="str">
            <v>東京都千代田区神田錦町３－７－１</v>
          </cell>
          <cell r="P303" t="str">
            <v>Okada_Yoshiyuki@hbs.co.jp</v>
          </cell>
          <cell r="Q303" t="str">
            <v>03-5280-6307</v>
          </cell>
          <cell r="R303" t="str">
            <v>03-5280-6322</v>
          </cell>
          <cell r="S303">
            <v>1275</v>
          </cell>
          <cell r="T303">
            <v>31787</v>
          </cell>
          <cell r="U303">
            <v>68071</v>
          </cell>
          <cell r="V303">
            <v>69346</v>
          </cell>
          <cell r="W303">
            <v>31787</v>
          </cell>
          <cell r="X303">
            <v>101133</v>
          </cell>
          <cell r="Y303">
            <v>23115</v>
          </cell>
          <cell r="Z303">
            <v>10595</v>
          </cell>
          <cell r="AA303">
            <v>33710</v>
          </cell>
          <cell r="AB303">
            <v>0</v>
          </cell>
          <cell r="AC303">
            <v>33710</v>
          </cell>
          <cell r="AD303">
            <v>33711</v>
          </cell>
          <cell r="AE303" t="str">
            <v>23.3</v>
          </cell>
          <cell r="AF303" t="str">
            <v>24.3</v>
          </cell>
          <cell r="AG303" t="str">
            <v>○</v>
          </cell>
          <cell r="AH303" t="str">
            <v>様式4-1、切り捨て処理、減額</v>
          </cell>
        </row>
        <row r="304">
          <cell r="B304" t="str">
            <v>10A-5645</v>
          </cell>
          <cell r="E304" t="str">
            <v>ロックハート城　省エネルギー改修工事</v>
          </cell>
          <cell r="F304" t="str">
            <v>株式会社サンポウ  代表取締役社長  平井　秀明</v>
          </cell>
          <cell r="G304" t="str">
            <v>株式会社サンポウ</v>
          </cell>
          <cell r="H304" t="str">
            <v>代表取締役社長</v>
          </cell>
          <cell r="I304" t="str">
            <v>平井　秀明</v>
          </cell>
          <cell r="J304" t="str">
            <v>株式会社ヤマト</v>
          </cell>
          <cell r="K304" t="str">
            <v>企画推進部</v>
          </cell>
          <cell r="L304" t="str">
            <v>部長代理</v>
          </cell>
          <cell r="M304" t="str">
            <v>鳥居　博恭</v>
          </cell>
          <cell r="N304" t="str">
            <v>371-0844</v>
          </cell>
          <cell r="O304" t="str">
            <v>群馬県前橋市古市町118番地</v>
          </cell>
          <cell r="P304" t="str">
            <v>Torii_Hiroyasu@yamato-se.co.jp</v>
          </cell>
          <cell r="Q304" t="str">
            <v>027-290-1850</v>
          </cell>
          <cell r="R304" t="str">
            <v>027-290-1829</v>
          </cell>
          <cell r="S304">
            <v>3800</v>
          </cell>
          <cell r="T304">
            <v>5000</v>
          </cell>
          <cell r="U304">
            <v>12200</v>
          </cell>
          <cell r="V304">
            <v>16000</v>
          </cell>
          <cell r="W304">
            <v>5000</v>
          </cell>
          <cell r="X304">
            <v>21000</v>
          </cell>
          <cell r="Y304">
            <v>5333</v>
          </cell>
          <cell r="Z304">
            <v>1666</v>
          </cell>
          <cell r="AA304">
            <v>6999</v>
          </cell>
          <cell r="AB304">
            <v>0</v>
          </cell>
          <cell r="AC304">
            <v>6999</v>
          </cell>
          <cell r="AD304">
            <v>6999</v>
          </cell>
          <cell r="AE304" t="str">
            <v>23.2</v>
          </cell>
          <cell r="AF304" t="str">
            <v>23.12</v>
          </cell>
          <cell r="AG304" t="str">
            <v>○</v>
          </cell>
        </row>
        <row r="305">
          <cell r="B305" t="str">
            <v>10A-5646</v>
          </cell>
          <cell r="E305" t="str">
            <v>中辻第3ビル省エネ改修工事</v>
          </cell>
          <cell r="F305" t="str">
            <v>有限会社中辻    中辻　君子</v>
          </cell>
          <cell r="G305" t="str">
            <v>有限会社中辻</v>
          </cell>
          <cell r="I305" t="str">
            <v>中辻　君子</v>
          </cell>
          <cell r="J305" t="str">
            <v>株式会社　精研</v>
          </cell>
          <cell r="K305" t="str">
            <v>エンジニアリンググループ</v>
          </cell>
          <cell r="L305" t="str">
            <v>課長</v>
          </cell>
          <cell r="M305" t="str">
            <v>水上宣広</v>
          </cell>
          <cell r="N305" t="str">
            <v>542-0066</v>
          </cell>
          <cell r="O305" t="str">
            <v>大阪府大阪市中央区瓦屋町2-11-10</v>
          </cell>
          <cell r="P305" t="str">
            <v>mizukami@seikenn.com</v>
          </cell>
          <cell r="Q305" t="str">
            <v>06-6768-5033</v>
          </cell>
          <cell r="R305" t="str">
            <v>06-6767-1537</v>
          </cell>
          <cell r="S305">
            <v>4403</v>
          </cell>
          <cell r="T305">
            <v>10419</v>
          </cell>
          <cell r="U305">
            <v>9669</v>
          </cell>
          <cell r="V305">
            <v>14072</v>
          </cell>
          <cell r="W305">
            <v>10419</v>
          </cell>
          <cell r="X305">
            <v>24491</v>
          </cell>
          <cell r="Y305">
            <v>4690</v>
          </cell>
          <cell r="Z305">
            <v>3473</v>
          </cell>
          <cell r="AA305">
            <v>8163</v>
          </cell>
          <cell r="AB305">
            <v>179</v>
          </cell>
          <cell r="AC305">
            <v>8342</v>
          </cell>
          <cell r="AD305">
            <v>8516</v>
          </cell>
          <cell r="AE305" t="str">
            <v>23.3</v>
          </cell>
          <cell r="AF305" t="str">
            <v>23.6</v>
          </cell>
          <cell r="AG305" t="str">
            <v>○</v>
          </cell>
          <cell r="AH305" t="str">
            <v>様式１（鑑）代表印無し。フィルム別添様式１に建築主の押印無し。全体改修として審査、様式4-1、切り捨て処理、減額</v>
          </cell>
        </row>
        <row r="306">
          <cell r="B306" t="str">
            <v>10A-5647</v>
          </cell>
          <cell r="C306">
            <v>5</v>
          </cell>
          <cell r="E306" t="str">
            <v>新川ヴィーラ省エネルギー改修計画</v>
          </cell>
          <cell r="F306" t="str">
            <v>社会福祉法人新川老人福祉会  理事長  宮本　汎</v>
          </cell>
          <cell r="G306" t="str">
            <v>社会福祉法人新川老人福祉会</v>
          </cell>
          <cell r="H306" t="str">
            <v>理事長</v>
          </cell>
          <cell r="I306" t="str">
            <v>宮本　汎</v>
          </cell>
          <cell r="J306" t="str">
            <v>(有)ハマベ設計</v>
          </cell>
          <cell r="M306" t="str">
            <v>浜辺伸吾</v>
          </cell>
          <cell r="N306" t="str">
            <v>937-0805</v>
          </cell>
          <cell r="O306" t="str">
            <v>富山県魚津市本江2205-1</v>
          </cell>
          <cell r="P306" t="str">
            <v>hamabe@nice-tv.jp</v>
          </cell>
          <cell r="Q306" t="str">
            <v>0765-22-2784</v>
          </cell>
          <cell r="R306" t="str">
            <v>0765-22-2786</v>
          </cell>
          <cell r="S306">
            <v>38483</v>
          </cell>
          <cell r="T306">
            <v>50807</v>
          </cell>
          <cell r="U306">
            <v>58970</v>
          </cell>
          <cell r="V306">
            <v>97453</v>
          </cell>
          <cell r="W306">
            <v>50807</v>
          </cell>
          <cell r="X306">
            <v>148260</v>
          </cell>
          <cell r="Y306">
            <v>32484</v>
          </cell>
          <cell r="Z306">
            <v>16935</v>
          </cell>
          <cell r="AA306">
            <v>49419</v>
          </cell>
          <cell r="AB306">
            <v>0</v>
          </cell>
          <cell r="AC306">
            <v>49419</v>
          </cell>
          <cell r="AD306">
            <v>49419</v>
          </cell>
          <cell r="AE306" t="str">
            <v>23.3</v>
          </cell>
          <cell r="AF306" t="str">
            <v>23.9</v>
          </cell>
          <cell r="AG306" t="str">
            <v>○</v>
          </cell>
          <cell r="AH306" t="str">
            <v>「注意物件」</v>
          </cell>
        </row>
        <row r="307">
          <cell r="B307" t="str">
            <v>10A-5649</v>
          </cell>
          <cell r="E307" t="str">
            <v>小泉産業本社ビル／省エネ改修事業</v>
          </cell>
          <cell r="F307" t="str">
            <v>小泉産業株式会社  取締役社長  梅田　照幸</v>
          </cell>
          <cell r="G307" t="str">
            <v>小泉産業株式会社</v>
          </cell>
          <cell r="H307" t="str">
            <v>取締役社長</v>
          </cell>
          <cell r="I307" t="str">
            <v>梅田　照幸</v>
          </cell>
          <cell r="J307" t="str">
            <v>小泉産業㈱</v>
          </cell>
          <cell r="K307" t="str">
            <v>総務室</v>
          </cell>
          <cell r="L307" t="str">
            <v>室長</v>
          </cell>
          <cell r="M307" t="str">
            <v>網本裕行</v>
          </cell>
          <cell r="N307" t="str">
            <v>541-0051</v>
          </cell>
          <cell r="O307" t="str">
            <v>大阪府大阪市中央区備後町3-3-7</v>
          </cell>
          <cell r="P307" t="str">
            <v>amimoto@koizumi.co.jp</v>
          </cell>
          <cell r="Q307" t="str">
            <v>06-6262-1352</v>
          </cell>
          <cell r="R307" t="str">
            <v>06-6262-1490</v>
          </cell>
          <cell r="S307">
            <v>9600</v>
          </cell>
          <cell r="T307">
            <v>28400</v>
          </cell>
          <cell r="U307">
            <v>28800</v>
          </cell>
          <cell r="V307">
            <v>38400</v>
          </cell>
          <cell r="W307">
            <v>28400</v>
          </cell>
          <cell r="X307">
            <v>66800</v>
          </cell>
          <cell r="Y307">
            <v>12800</v>
          </cell>
          <cell r="Z307">
            <v>9466</v>
          </cell>
          <cell r="AA307">
            <v>22266</v>
          </cell>
          <cell r="AB307">
            <v>444</v>
          </cell>
          <cell r="AC307">
            <v>22710</v>
          </cell>
          <cell r="AD307">
            <v>22710</v>
          </cell>
          <cell r="AE307" t="str">
            <v>23.3</v>
          </cell>
          <cell r="AF307" t="str">
            <v>23.7</v>
          </cell>
          <cell r="AG307" t="str">
            <v>○</v>
          </cell>
        </row>
        <row r="308">
          <cell r="B308" t="str">
            <v>10A-5655</v>
          </cell>
          <cell r="C308">
            <v>5</v>
          </cell>
          <cell r="E308" t="str">
            <v>愛寿園における省エネ改修事業</v>
          </cell>
          <cell r="F308" t="str">
            <v>社会福祉法人　友愛会  理事長  田部　五月</v>
          </cell>
          <cell r="G308" t="str">
            <v>社会福祉法人　友愛会</v>
          </cell>
          <cell r="H308" t="str">
            <v>理事長</v>
          </cell>
          <cell r="I308" t="str">
            <v>田部　五月</v>
          </cell>
          <cell r="J308" t="str">
            <v>島根電工㈱</v>
          </cell>
          <cell r="K308" t="str">
            <v>雲南営業所　営業課</v>
          </cell>
          <cell r="L308" t="str">
            <v>主任</v>
          </cell>
          <cell r="M308" t="str">
            <v>石飛　州浩</v>
          </cell>
          <cell r="N308" t="str">
            <v>690-2404</v>
          </cell>
          <cell r="O308" t="str">
            <v>島根県雲南市三刀屋町三刀屋8-8</v>
          </cell>
          <cell r="P308" t="str">
            <v>kuniistb@sdgr.co.jp</v>
          </cell>
          <cell r="Q308" t="str">
            <v>0854-45-3623</v>
          </cell>
          <cell r="R308" t="str">
            <v>0854-45-3653</v>
          </cell>
          <cell r="S308">
            <v>5667</v>
          </cell>
          <cell r="T308">
            <v>31818</v>
          </cell>
          <cell r="U308">
            <v>22515</v>
          </cell>
          <cell r="V308">
            <v>28182</v>
          </cell>
          <cell r="W308">
            <v>31818</v>
          </cell>
          <cell r="X308">
            <v>60000</v>
          </cell>
          <cell r="Y308">
            <v>9394</v>
          </cell>
          <cell r="Z308">
            <v>10606</v>
          </cell>
          <cell r="AA308">
            <v>20000</v>
          </cell>
          <cell r="AB308">
            <v>0</v>
          </cell>
          <cell r="AC308">
            <v>20000</v>
          </cell>
          <cell r="AD308">
            <v>20000</v>
          </cell>
          <cell r="AE308" t="str">
            <v>23.3</v>
          </cell>
          <cell r="AF308" t="str">
            <v>24.2</v>
          </cell>
          <cell r="AG308" t="str">
            <v>◎</v>
          </cell>
        </row>
        <row r="309">
          <cell r="B309" t="str">
            <v>10A-5656</v>
          </cell>
          <cell r="E309" t="str">
            <v>真成ビル省エネ改修事業</v>
          </cell>
          <cell r="F309" t="str">
            <v xml:space="preserve">真井　稔    </v>
          </cell>
          <cell r="G309" t="str">
            <v>真井　稔</v>
          </cell>
          <cell r="J309" t="str">
            <v>株式会社日立ビルシステム</v>
          </cell>
          <cell r="K309" t="str">
            <v>第三営業部</v>
          </cell>
          <cell r="L309" t="str">
            <v>係員</v>
          </cell>
          <cell r="M309" t="str">
            <v>吉田　友樹</v>
          </cell>
          <cell r="N309" t="str">
            <v>101-0054</v>
          </cell>
          <cell r="O309" t="str">
            <v>東京都千代田区神田錦町３－７－１</v>
          </cell>
          <cell r="P309" t="str">
            <v>Yoshida_Tomoki@hbs.co.jp</v>
          </cell>
          <cell r="Q309" t="str">
            <v>03-5280-6307</v>
          </cell>
          <cell r="R309" t="str">
            <v>03-5280-6322</v>
          </cell>
          <cell r="S309">
            <v>636</v>
          </cell>
          <cell r="T309">
            <v>13942</v>
          </cell>
          <cell r="U309">
            <v>8987</v>
          </cell>
          <cell r="V309">
            <v>9623</v>
          </cell>
          <cell r="W309">
            <v>13942</v>
          </cell>
          <cell r="X309">
            <v>23565</v>
          </cell>
          <cell r="Y309">
            <v>3207</v>
          </cell>
          <cell r="Z309">
            <v>4647</v>
          </cell>
          <cell r="AA309">
            <v>7854</v>
          </cell>
          <cell r="AB309">
            <v>0</v>
          </cell>
          <cell r="AC309">
            <v>7854</v>
          </cell>
          <cell r="AD309">
            <v>7854</v>
          </cell>
          <cell r="AE309" t="str">
            <v>23.3</v>
          </cell>
          <cell r="AF309" t="str">
            <v>24.5</v>
          </cell>
          <cell r="AG309" t="str">
            <v>○</v>
          </cell>
        </row>
        <row r="310">
          <cell r="B310" t="str">
            <v>10A-5657</v>
          </cell>
          <cell r="E310" t="str">
            <v>市川市農業協同組合　妙典支店　省エネ改修事業</v>
          </cell>
          <cell r="F310" t="str">
            <v>市川市農業協同組合  代表理事組合長  小泉　勉</v>
          </cell>
          <cell r="G310" t="str">
            <v>市川市農業協同組合</v>
          </cell>
          <cell r="H310" t="str">
            <v>代表理事組合長</v>
          </cell>
          <cell r="I310" t="str">
            <v>小泉　勉</v>
          </cell>
          <cell r="J310" t="str">
            <v>京葉ガス㈱</v>
          </cell>
          <cell r="K310" t="str">
            <v>エネルギー開発部</v>
          </cell>
          <cell r="M310" t="str">
            <v>金谷雄史</v>
          </cell>
          <cell r="N310" t="str">
            <v>272-8580</v>
          </cell>
          <cell r="O310" t="str">
            <v>千葉県市川市市川南2丁目8-8</v>
          </cell>
          <cell r="P310" t="str">
            <v>y-kanaya@keiyogas.co.jp</v>
          </cell>
          <cell r="Q310" t="str">
            <v>047-325-4125</v>
          </cell>
          <cell r="R310" t="str">
            <v>047-325-4147</v>
          </cell>
          <cell r="S310">
            <v>286</v>
          </cell>
          <cell r="T310">
            <v>8090</v>
          </cell>
          <cell r="U310">
            <v>3637</v>
          </cell>
          <cell r="V310">
            <v>3923</v>
          </cell>
          <cell r="W310">
            <v>8090</v>
          </cell>
          <cell r="X310">
            <v>12013</v>
          </cell>
          <cell r="Y310">
            <v>1307</v>
          </cell>
          <cell r="Z310">
            <v>2696</v>
          </cell>
          <cell r="AA310">
            <v>4003</v>
          </cell>
          <cell r="AB310">
            <v>0</v>
          </cell>
          <cell r="AC310">
            <v>4003</v>
          </cell>
          <cell r="AD310">
            <v>4003</v>
          </cell>
          <cell r="AE310" t="str">
            <v>23.3</v>
          </cell>
          <cell r="AF310" t="str">
            <v>23.5</v>
          </cell>
          <cell r="AG310" t="str">
            <v>◎</v>
          </cell>
        </row>
        <row r="311">
          <cell r="B311" t="str">
            <v>10A-5658</v>
          </cell>
          <cell r="E311" t="str">
            <v>市川市農業協同組合　浦安支店　省エネ改修事業</v>
          </cell>
          <cell r="F311" t="str">
            <v>市川市農業協同組合  代表理事組合長  小泉　勉</v>
          </cell>
          <cell r="G311" t="str">
            <v>市川市農業協同組合</v>
          </cell>
          <cell r="H311" t="str">
            <v>代表理事組合長</v>
          </cell>
          <cell r="I311" t="str">
            <v>小泉　勉</v>
          </cell>
          <cell r="J311" t="str">
            <v>京葉ガス㈱</v>
          </cell>
          <cell r="K311" t="str">
            <v>エネルギー開発部</v>
          </cell>
          <cell r="M311" t="str">
            <v>金谷雄史</v>
          </cell>
          <cell r="N311" t="str">
            <v>272-8580</v>
          </cell>
          <cell r="O311" t="str">
            <v>千葉県市川市市川南2-8-8</v>
          </cell>
          <cell r="P311" t="str">
            <v>y-kanaya@keiyogas.co.jp</v>
          </cell>
          <cell r="Q311" t="str">
            <v>047-325-4125</v>
          </cell>
          <cell r="R311" t="str">
            <v>047-325-4147</v>
          </cell>
          <cell r="S311">
            <v>243</v>
          </cell>
          <cell r="T311">
            <v>4835</v>
          </cell>
          <cell r="U311">
            <v>1978</v>
          </cell>
          <cell r="V311">
            <v>2221</v>
          </cell>
          <cell r="W311">
            <v>4835</v>
          </cell>
          <cell r="X311">
            <v>7056</v>
          </cell>
          <cell r="Y311">
            <v>740</v>
          </cell>
          <cell r="Z311">
            <v>1611</v>
          </cell>
          <cell r="AA311">
            <v>2351</v>
          </cell>
          <cell r="AB311">
            <v>0</v>
          </cell>
          <cell r="AC311">
            <v>2351</v>
          </cell>
          <cell r="AD311">
            <v>2351</v>
          </cell>
          <cell r="AE311" t="str">
            <v>23.3</v>
          </cell>
          <cell r="AF311" t="str">
            <v>23.5</v>
          </cell>
          <cell r="AG311" t="str">
            <v>◎</v>
          </cell>
        </row>
        <row r="312">
          <cell r="B312" t="str">
            <v>10A-5659</v>
          </cell>
          <cell r="E312" t="str">
            <v>株式会社コイデカメラ本部ビル省エネ改修工事</v>
          </cell>
          <cell r="F312" t="str">
            <v>株式会社コイデカメラ  代表取締役会長  小出　良蔵</v>
          </cell>
          <cell r="G312" t="str">
            <v>株式会社コイデカメラ</v>
          </cell>
          <cell r="H312" t="str">
            <v>代表取締役会長</v>
          </cell>
          <cell r="I312" t="str">
            <v>小出　良蔵</v>
          </cell>
          <cell r="J312" t="str">
            <v>ダイキンエアテクノ株式会社</v>
          </cell>
          <cell r="K312" t="str">
            <v>法人営業部</v>
          </cell>
          <cell r="M312" t="str">
            <v>井田　崇行</v>
          </cell>
          <cell r="N312" t="str">
            <v>130-0026</v>
          </cell>
          <cell r="O312" t="str">
            <v>東京都墨田区両国2-10-8　住友不動産両国ビル</v>
          </cell>
          <cell r="P312" t="str">
            <v>takayuki.ida@grp.daikin.co.jp</v>
          </cell>
          <cell r="Q312" t="str">
            <v>03-5624-6120</v>
          </cell>
          <cell r="R312" t="str">
            <v>03-5624-6121</v>
          </cell>
          <cell r="S312">
            <v>5270</v>
          </cell>
          <cell r="T312">
            <v>7453</v>
          </cell>
          <cell r="U312">
            <v>9698</v>
          </cell>
          <cell r="V312">
            <v>14968</v>
          </cell>
          <cell r="W312">
            <v>7453</v>
          </cell>
          <cell r="X312">
            <v>22421</v>
          </cell>
          <cell r="Y312">
            <v>4989</v>
          </cell>
          <cell r="Z312">
            <v>2484</v>
          </cell>
          <cell r="AA312">
            <v>7473</v>
          </cell>
          <cell r="AB312">
            <v>164</v>
          </cell>
          <cell r="AC312">
            <v>7637</v>
          </cell>
          <cell r="AD312">
            <v>8319</v>
          </cell>
          <cell r="AE312" t="str">
            <v>23.3</v>
          </cell>
          <cell r="AF312" t="str">
            <v>23.3</v>
          </cell>
          <cell r="AG312" t="str">
            <v>○</v>
          </cell>
          <cell r="AH312" t="str">
            <v>屋根伏図なし
様式4-2から4-1へ転記ミス修正、減額</v>
          </cell>
        </row>
        <row r="313">
          <cell r="B313" t="str">
            <v>10A-5660</v>
          </cell>
          <cell r="E313" t="str">
            <v>ヒルトピア一宮ＩＣ　省エネ事業改修工事</v>
          </cell>
          <cell r="F313" t="str">
            <v>丹羽産業株式会社    丹羽　鈴夫</v>
          </cell>
          <cell r="G313" t="str">
            <v>丹羽産業株式会社</v>
          </cell>
          <cell r="I313" t="str">
            <v>丹羽　鈴夫</v>
          </cell>
          <cell r="J313" t="str">
            <v>ダイキンエアテクノ株式会社</v>
          </cell>
          <cell r="K313" t="str">
            <v>中部支店エンジニアリング部</v>
          </cell>
          <cell r="L313" t="str">
            <v>マネ－ジャ－</v>
          </cell>
          <cell r="M313" t="str">
            <v>佐藤　治</v>
          </cell>
          <cell r="N313" t="str">
            <v>454-0023</v>
          </cell>
          <cell r="O313" t="str">
            <v>愛知県名古屋市中川区石場町２番１</v>
          </cell>
          <cell r="P313" t="str">
            <v>osamu.satou@grp.daikin.co.jp</v>
          </cell>
          <cell r="Q313" t="str">
            <v>052-354-9111</v>
          </cell>
          <cell r="R313" t="str">
            <v>052-354-9112</v>
          </cell>
          <cell r="S313">
            <v>23220</v>
          </cell>
          <cell r="T313">
            <v>22020</v>
          </cell>
          <cell r="U313">
            <v>17000</v>
          </cell>
          <cell r="V313">
            <v>40220</v>
          </cell>
          <cell r="W313">
            <v>22020</v>
          </cell>
          <cell r="X313">
            <v>62240</v>
          </cell>
          <cell r="Y313">
            <v>13406</v>
          </cell>
          <cell r="Z313">
            <v>7340</v>
          </cell>
          <cell r="AA313">
            <v>20746</v>
          </cell>
          <cell r="AB313">
            <v>0</v>
          </cell>
          <cell r="AC313">
            <v>20746</v>
          </cell>
          <cell r="AD313">
            <v>20746</v>
          </cell>
          <cell r="AE313" t="str">
            <v>23.3</v>
          </cell>
          <cell r="AF313" t="str">
            <v>23.12</v>
          </cell>
          <cell r="AG313" t="str">
            <v>○</v>
          </cell>
          <cell r="AH313" t="str">
            <v>「注意物件」</v>
          </cell>
        </row>
        <row r="314">
          <cell r="B314" t="str">
            <v>10A-5661</v>
          </cell>
          <cell r="E314" t="str">
            <v>株式会社ランドロームジャパン省エネ改修工事</v>
          </cell>
          <cell r="F314" t="str">
            <v>株式会社ランドロームジャパン    村越　操</v>
          </cell>
          <cell r="G314" t="str">
            <v>株式会社ランドロームジャパン</v>
          </cell>
          <cell r="I314" t="str">
            <v>村越　操</v>
          </cell>
          <cell r="J314" t="str">
            <v>株式会社ランドロームジャパン</v>
          </cell>
          <cell r="K314" t="str">
            <v>管理本部</v>
          </cell>
          <cell r="L314" t="str">
            <v>副本部長</v>
          </cell>
          <cell r="M314" t="str">
            <v>向田　弘</v>
          </cell>
          <cell r="N314" t="str">
            <v>274-0812</v>
          </cell>
          <cell r="O314" t="str">
            <v>千葉県船橋市三咲5-9-7</v>
          </cell>
          <cell r="P314" t="str">
            <v>hiroshi-mukaida@landrome.co.jp</v>
          </cell>
          <cell r="Q314" t="str">
            <v>047-449-5555</v>
          </cell>
          <cell r="R314" t="str">
            <v>047-447-8529</v>
          </cell>
          <cell r="S314">
            <v>1900</v>
          </cell>
          <cell r="T314">
            <v>3800</v>
          </cell>
          <cell r="U314">
            <v>4700</v>
          </cell>
          <cell r="V314">
            <v>6600</v>
          </cell>
          <cell r="W314">
            <v>3800</v>
          </cell>
          <cell r="X314">
            <v>10400</v>
          </cell>
          <cell r="Y314">
            <v>2200</v>
          </cell>
          <cell r="Z314">
            <v>1266</v>
          </cell>
          <cell r="AA314">
            <v>3466</v>
          </cell>
          <cell r="AB314">
            <v>0</v>
          </cell>
          <cell r="AC314">
            <v>3466</v>
          </cell>
          <cell r="AD314">
            <v>3466</v>
          </cell>
          <cell r="AE314" t="str">
            <v>23.3</v>
          </cell>
          <cell r="AF314" t="str">
            <v>23.12</v>
          </cell>
          <cell r="AG314" t="str">
            <v>○</v>
          </cell>
        </row>
        <row r="315">
          <cell r="B315" t="str">
            <v>10A-5665</v>
          </cell>
          <cell r="C315">
            <v>1</v>
          </cell>
          <cell r="E315" t="str">
            <v>神田タナカビル省エネ改修事業</v>
          </cell>
          <cell r="F315" t="str">
            <v>合同会社ＧＴＴ  職務執行者  岡田　考司</v>
          </cell>
          <cell r="G315" t="str">
            <v>合同会社ＧＴＴ</v>
          </cell>
          <cell r="H315" t="str">
            <v>職務執行者</v>
          </cell>
          <cell r="I315" t="str">
            <v>岡田　考司</v>
          </cell>
          <cell r="J315" t="str">
            <v>東テク株式会社</v>
          </cell>
          <cell r="K315" t="str">
            <v>空調統括部技術グループ</v>
          </cell>
          <cell r="L315" t="str">
            <v>次長</v>
          </cell>
          <cell r="M315" t="str">
            <v>宍倉 克彦</v>
          </cell>
          <cell r="N315" t="str">
            <v>103-0023</v>
          </cell>
          <cell r="O315" t="str">
            <v>東京都中央区日本橋本町4-8-14</v>
          </cell>
          <cell r="P315" t="str">
            <v>shishikura-k@totech.co.jp</v>
          </cell>
          <cell r="Q315" t="str">
            <v>03-3242-3223</v>
          </cell>
          <cell r="R315" t="str">
            <v>03-5255-5051</v>
          </cell>
          <cell r="S315">
            <v>1386</v>
          </cell>
          <cell r="T315">
            <v>12036</v>
          </cell>
          <cell r="U315">
            <v>7873</v>
          </cell>
          <cell r="V315">
            <v>9259</v>
          </cell>
          <cell r="W315">
            <v>12036</v>
          </cell>
          <cell r="X315">
            <v>21295</v>
          </cell>
          <cell r="Y315">
            <v>3086</v>
          </cell>
          <cell r="Z315">
            <v>4012</v>
          </cell>
          <cell r="AA315">
            <v>7098</v>
          </cell>
          <cell r="AB315">
            <v>0</v>
          </cell>
          <cell r="AC315">
            <v>7098</v>
          </cell>
          <cell r="AD315">
            <v>7098</v>
          </cell>
          <cell r="AE315" t="str">
            <v>23.3</v>
          </cell>
          <cell r="AF315" t="str">
            <v>23.6</v>
          </cell>
          <cell r="AG315" t="str">
            <v>○</v>
          </cell>
        </row>
        <row r="316">
          <cell r="B316" t="str">
            <v>10A-5668</v>
          </cell>
          <cell r="E316" t="str">
            <v>知求館ギャラクシー　空調設備改修その他工事</v>
          </cell>
          <cell r="F316" t="str">
            <v>株式会社　成基  代表取締役  佐々木　喜一</v>
          </cell>
          <cell r="G316" t="str">
            <v>株式会社　成基</v>
          </cell>
          <cell r="H316" t="str">
            <v>代表取締役</v>
          </cell>
          <cell r="I316" t="str">
            <v>佐々木　喜一</v>
          </cell>
          <cell r="J316" t="str">
            <v>ダイキンエアテクノ株式会社</v>
          </cell>
          <cell r="K316" t="str">
            <v>京滋営業所　営業Ｇｒ</v>
          </cell>
          <cell r="M316" t="str">
            <v>開田　清隆</v>
          </cell>
          <cell r="N316" t="str">
            <v>612-8413</v>
          </cell>
          <cell r="O316" t="str">
            <v>京都府京都市伏見区竹田三ツ杭町９番地</v>
          </cell>
          <cell r="P316" t="str">
            <v>kiyotaka.hirakida@grp.daikin.co.jp</v>
          </cell>
          <cell r="Q316" t="str">
            <v>075-643-8701</v>
          </cell>
          <cell r="R316" t="str">
            <v>075-643-8490</v>
          </cell>
          <cell r="S316">
            <v>6050</v>
          </cell>
          <cell r="T316">
            <v>10500</v>
          </cell>
          <cell r="U316">
            <v>8500</v>
          </cell>
          <cell r="V316">
            <v>14550</v>
          </cell>
          <cell r="W316">
            <v>10500</v>
          </cell>
          <cell r="X316">
            <v>25050</v>
          </cell>
          <cell r="Y316">
            <v>4850</v>
          </cell>
          <cell r="Z316">
            <v>3500</v>
          </cell>
          <cell r="AA316">
            <v>8350</v>
          </cell>
          <cell r="AB316">
            <v>0</v>
          </cell>
          <cell r="AC316">
            <v>8350</v>
          </cell>
          <cell r="AD316">
            <v>8350</v>
          </cell>
          <cell r="AE316" t="str">
            <v>23.3</v>
          </cell>
          <cell r="AF316" t="str">
            <v>23.12</v>
          </cell>
          <cell r="AG316" t="str">
            <v>○</v>
          </cell>
        </row>
        <row r="317">
          <cell r="B317" t="str">
            <v>10A-5669</v>
          </cell>
          <cell r="E317" t="str">
            <v>東文ビル空調設備更新他工事</v>
          </cell>
          <cell r="F317" t="str">
            <v>東京文化株式会社    内野　美代</v>
          </cell>
          <cell r="G317" t="str">
            <v>東京文化株式会社</v>
          </cell>
          <cell r="I317" t="str">
            <v>内野　美代</v>
          </cell>
          <cell r="J317" t="str">
            <v>株式会社ディーマン</v>
          </cell>
          <cell r="L317" t="str">
            <v>代表取締役</v>
          </cell>
          <cell r="M317" t="str">
            <v>野口政隆</v>
          </cell>
          <cell r="N317" t="str">
            <v>555-0023</v>
          </cell>
          <cell r="O317" t="str">
            <v>大阪府大阪市西淀川区花川1-16-14</v>
          </cell>
          <cell r="P317" t="str">
            <v>noguchi@dman.co.jp</v>
          </cell>
          <cell r="Q317" t="str">
            <v>06-6476-5666</v>
          </cell>
          <cell r="R317" t="str">
            <v>06-6476-5553</v>
          </cell>
          <cell r="S317">
            <v>2240</v>
          </cell>
          <cell r="T317">
            <v>4716</v>
          </cell>
          <cell r="U317">
            <v>4018</v>
          </cell>
          <cell r="V317">
            <v>6258</v>
          </cell>
          <cell r="W317">
            <v>4716</v>
          </cell>
          <cell r="X317">
            <v>10974</v>
          </cell>
          <cell r="Y317">
            <v>2086</v>
          </cell>
          <cell r="Z317">
            <v>1572</v>
          </cell>
          <cell r="AA317">
            <v>3658</v>
          </cell>
          <cell r="AB317">
            <v>80</v>
          </cell>
          <cell r="AC317">
            <v>3738</v>
          </cell>
          <cell r="AD317">
            <v>3738</v>
          </cell>
          <cell r="AE317" t="str">
            <v>23.2</v>
          </cell>
          <cell r="AF317" t="str">
            <v>23.3</v>
          </cell>
          <cell r="AG317" t="str">
            <v>○</v>
          </cell>
          <cell r="AH317" t="str">
            <v>天井裏断熱根拠→メール</v>
          </cell>
        </row>
        <row r="318">
          <cell r="B318" t="str">
            <v>10A-5673</v>
          </cell>
          <cell r="E318" t="str">
            <v>布施駅前セントラル照明器具更新他工事</v>
          </cell>
          <cell r="F318" t="str">
            <v>株式会社セントラルビル    吉村　吉雄</v>
          </cell>
          <cell r="G318" t="str">
            <v>株式会社セントラルビル</v>
          </cell>
          <cell r="I318" t="str">
            <v>吉村　吉雄</v>
          </cell>
          <cell r="J318" t="str">
            <v>株式会社ディーマン</v>
          </cell>
          <cell r="L318" t="str">
            <v>代表取締役</v>
          </cell>
          <cell r="M318" t="str">
            <v>野口政隆</v>
          </cell>
          <cell r="N318" t="str">
            <v>555-0023</v>
          </cell>
          <cell r="O318" t="str">
            <v>大阪府大阪市西淀川区花川1-16-14</v>
          </cell>
          <cell r="P318" t="str">
            <v>noguchi@dman.co.jp</v>
          </cell>
          <cell r="Q318" t="str">
            <v>06-6476-5666</v>
          </cell>
          <cell r="R318" t="str">
            <v>06-6476-5553</v>
          </cell>
          <cell r="S318">
            <v>10750</v>
          </cell>
          <cell r="T318">
            <v>55000</v>
          </cell>
          <cell r="U318">
            <v>18000</v>
          </cell>
          <cell r="V318">
            <v>28750</v>
          </cell>
          <cell r="W318">
            <v>55000</v>
          </cell>
          <cell r="X318">
            <v>83750</v>
          </cell>
          <cell r="Y318">
            <v>9583</v>
          </cell>
          <cell r="Z318">
            <v>18333</v>
          </cell>
          <cell r="AA318">
            <v>27916</v>
          </cell>
          <cell r="AB318">
            <v>614</v>
          </cell>
          <cell r="AC318">
            <v>28530</v>
          </cell>
          <cell r="AD318">
            <v>28530</v>
          </cell>
          <cell r="AE318" t="str">
            <v>23.3</v>
          </cell>
          <cell r="AF318" t="str">
            <v>23.5</v>
          </cell>
          <cell r="AG318" t="str">
            <v>○</v>
          </cell>
          <cell r="AH318" t="str">
            <v>屋根図なし。改修割合おかしいが２種以上でOK</v>
          </cell>
        </row>
        <row r="319">
          <cell r="B319" t="str">
            <v>10A-5675</v>
          </cell>
          <cell r="E319" t="str">
            <v>東京シティ信用金庫　省エネ改修工事</v>
          </cell>
          <cell r="F319" t="str">
            <v>東京シティ信用金庫    小池　誠一</v>
          </cell>
          <cell r="G319" t="str">
            <v>東京シティ信用金庫</v>
          </cell>
          <cell r="I319" t="str">
            <v>小池　誠一</v>
          </cell>
          <cell r="J319" t="str">
            <v>株式会社守谷商会</v>
          </cell>
          <cell r="K319" t="str">
            <v>機会１０部　第３課</v>
          </cell>
          <cell r="L319" t="str">
            <v>主任</v>
          </cell>
          <cell r="M319" t="str">
            <v>赤荻　慎一</v>
          </cell>
          <cell r="N319" t="str">
            <v>103-8680</v>
          </cell>
          <cell r="O319" t="str">
            <v>東京都中央区八重州１－４－２２</v>
          </cell>
          <cell r="P319" t="str">
            <v>akaogi.shinichi@moritani.co.jp</v>
          </cell>
          <cell r="Q319" t="str">
            <v>03-3278-6159</v>
          </cell>
          <cell r="R319" t="str">
            <v>03-3278-6147</v>
          </cell>
          <cell r="S319">
            <v>4800</v>
          </cell>
          <cell r="T319">
            <v>76545</v>
          </cell>
          <cell r="U319">
            <v>91790</v>
          </cell>
          <cell r="V319">
            <v>96590</v>
          </cell>
          <cell r="W319">
            <v>76545</v>
          </cell>
          <cell r="X319">
            <v>173135</v>
          </cell>
          <cell r="Y319">
            <v>32196</v>
          </cell>
          <cell r="Z319">
            <v>25000</v>
          </cell>
          <cell r="AA319">
            <v>50000</v>
          </cell>
          <cell r="AB319">
            <v>1000</v>
          </cell>
          <cell r="AC319">
            <v>51000</v>
          </cell>
          <cell r="AD319">
            <v>51000</v>
          </cell>
          <cell r="AE319" t="str">
            <v>23.3</v>
          </cell>
          <cell r="AF319" t="str">
            <v>23.8</v>
          </cell>
          <cell r="AG319" t="str">
            <v>○</v>
          </cell>
          <cell r="AH319" t="str">
            <v>部数が２部
屋根図なし</v>
          </cell>
        </row>
        <row r="320">
          <cell r="B320" t="str">
            <v>10A-5678</v>
          </cell>
          <cell r="E320" t="str">
            <v>キリン堂沢良宜店省エネ改修緊急支援事業</v>
          </cell>
          <cell r="F320" t="str">
            <v>株式会社キリン堂  代表取締役  寺西　忠幸</v>
          </cell>
          <cell r="G320" t="str">
            <v>株式会社キリン堂</v>
          </cell>
          <cell r="H320" t="str">
            <v>代表取締役</v>
          </cell>
          <cell r="I320" t="str">
            <v>寺西　忠幸</v>
          </cell>
          <cell r="J320" t="str">
            <v>東テク株式会社</v>
          </cell>
          <cell r="K320" t="str">
            <v>大阪支店リニューアル部</v>
          </cell>
          <cell r="L320" t="str">
            <v>部長</v>
          </cell>
          <cell r="M320" t="str">
            <v>糸満　睦夫</v>
          </cell>
          <cell r="N320" t="str">
            <v>541-0041</v>
          </cell>
          <cell r="O320" t="str">
            <v>大阪府大阪市中央区北浜３丁目７番１２号</v>
          </cell>
          <cell r="P320" t="str">
            <v>itomitsu-m@totech.co.jp</v>
          </cell>
          <cell r="Q320" t="str">
            <v>06-6203-9121</v>
          </cell>
          <cell r="R320" t="str">
            <v>06-6222-6015</v>
          </cell>
          <cell r="S320">
            <v>1218</v>
          </cell>
          <cell r="T320">
            <v>6280</v>
          </cell>
          <cell r="U320">
            <v>9102</v>
          </cell>
          <cell r="V320">
            <v>10320</v>
          </cell>
          <cell r="W320">
            <v>6280</v>
          </cell>
          <cell r="X320">
            <v>16600</v>
          </cell>
          <cell r="Y320">
            <v>3440</v>
          </cell>
          <cell r="Z320">
            <v>2093</v>
          </cell>
          <cell r="AA320">
            <v>5533</v>
          </cell>
          <cell r="AB320">
            <v>121</v>
          </cell>
          <cell r="AC320">
            <v>5654</v>
          </cell>
          <cell r="AD320">
            <v>5654</v>
          </cell>
          <cell r="AE320" t="str">
            <v>23.3</v>
          </cell>
          <cell r="AF320" t="str">
            <v>23.6</v>
          </cell>
          <cell r="AG320" t="str">
            <v>○</v>
          </cell>
        </row>
        <row r="321">
          <cell r="B321" t="str">
            <v>10A-5679</v>
          </cell>
          <cell r="E321" t="str">
            <v>㈱カワチ薬品大槻店省エネ改修工事</v>
          </cell>
          <cell r="F321" t="str">
            <v>株式会社カワチ薬品    河内　伸二</v>
          </cell>
          <cell r="G321" t="str">
            <v>株式会社カワチ薬品</v>
          </cell>
          <cell r="I321" t="str">
            <v>河内　伸二</v>
          </cell>
          <cell r="J321" t="str">
            <v>清和工業株式会社</v>
          </cell>
          <cell r="K321" t="str">
            <v>工事部</v>
          </cell>
          <cell r="L321" t="str">
            <v>係長</v>
          </cell>
          <cell r="M321" t="str">
            <v>渡邉  廣</v>
          </cell>
          <cell r="N321" t="str">
            <v>310-0846</v>
          </cell>
          <cell r="O321" t="str">
            <v>茨城県水戸市東野町南割１４０－４</v>
          </cell>
          <cell r="P321" t="str">
            <v>watanabe@seiwakogyo-web.co.jp</v>
          </cell>
          <cell r="Q321" t="str">
            <v>029-248-2413</v>
          </cell>
          <cell r="R321" t="str">
            <v>029-248-2783</v>
          </cell>
          <cell r="S321">
            <v>6360</v>
          </cell>
          <cell r="T321">
            <v>34742</v>
          </cell>
          <cell r="U321">
            <v>15318</v>
          </cell>
          <cell r="V321">
            <v>21678</v>
          </cell>
          <cell r="W321">
            <v>34742</v>
          </cell>
          <cell r="X321">
            <v>56420</v>
          </cell>
          <cell r="Y321">
            <v>7226</v>
          </cell>
          <cell r="Z321">
            <v>11580</v>
          </cell>
          <cell r="AA321">
            <v>18806</v>
          </cell>
          <cell r="AB321">
            <v>14</v>
          </cell>
          <cell r="AC321">
            <v>18820</v>
          </cell>
          <cell r="AD321">
            <v>18820</v>
          </cell>
          <cell r="AE321" t="str">
            <v>23.3</v>
          </cell>
          <cell r="AF321" t="str">
            <v>23.6</v>
          </cell>
          <cell r="AG321" t="str">
            <v>○</v>
          </cell>
        </row>
        <row r="322">
          <cell r="B322" t="str">
            <v>10A-5681</v>
          </cell>
          <cell r="E322" t="str">
            <v>関彰商事㈱つくばＡＮＮＥＸﾋﾞﾙ省エネ改修事業</v>
          </cell>
          <cell r="F322" t="str">
            <v>関彰商事株式会社    関　正樹</v>
          </cell>
          <cell r="G322" t="str">
            <v>関彰商事株式会社</v>
          </cell>
          <cell r="I322" t="str">
            <v>関　正樹</v>
          </cell>
          <cell r="J322" t="str">
            <v>関彰ｴﾝｼﾞﾆｱﾘﾝｸﾞ㈱</v>
          </cell>
          <cell r="K322" t="str">
            <v>メンテナンス部</v>
          </cell>
          <cell r="L322" t="str">
            <v>係長</v>
          </cell>
          <cell r="M322" t="str">
            <v>寺田典広</v>
          </cell>
          <cell r="N322" t="str">
            <v>305-8515</v>
          </cell>
          <cell r="O322" t="str">
            <v>茨城県つくば市東新井１２－２</v>
          </cell>
          <cell r="P322" t="str">
            <v>norihiro.terada@sekisho.co.jp</v>
          </cell>
          <cell r="Q322" t="str">
            <v>029-855-9111</v>
          </cell>
          <cell r="R322" t="str">
            <v>029-852-1050</v>
          </cell>
          <cell r="S322">
            <v>2621</v>
          </cell>
          <cell r="T322">
            <v>34540</v>
          </cell>
          <cell r="U322">
            <v>28090</v>
          </cell>
          <cell r="V322">
            <v>30711</v>
          </cell>
          <cell r="W322">
            <v>34540</v>
          </cell>
          <cell r="X322">
            <v>65251</v>
          </cell>
          <cell r="Y322">
            <v>10237</v>
          </cell>
          <cell r="Z322">
            <v>11513</v>
          </cell>
          <cell r="AA322">
            <v>21750</v>
          </cell>
          <cell r="AB322">
            <v>478</v>
          </cell>
          <cell r="AC322">
            <v>22228</v>
          </cell>
          <cell r="AD322">
            <v>22227</v>
          </cell>
          <cell r="AE322" t="str">
            <v>23.3</v>
          </cell>
          <cell r="AF322" t="str">
            <v>23.9</v>
          </cell>
          <cell r="AG322" t="str">
            <v>○</v>
          </cell>
          <cell r="AH322" t="str">
            <v>様式4-1、切り捨て処理、増額
屋根図なし</v>
          </cell>
        </row>
        <row r="323">
          <cell r="B323" t="str">
            <v>10A-5682</v>
          </cell>
          <cell r="E323" t="str">
            <v>ｻｯﾄﾝﾎﾃﾙｽﾞ外皮及び給湯設備改修事業</v>
          </cell>
          <cell r="F323" t="str">
            <v>株式会社Satton Hotels and Resorts    今井　義徳</v>
          </cell>
          <cell r="G323" t="str">
            <v>株式会社Satton Hotels and Resorts</v>
          </cell>
          <cell r="I323" t="str">
            <v>今井　義徳</v>
          </cell>
          <cell r="J323" t="str">
            <v>株式会社エコシステム</v>
          </cell>
          <cell r="L323" t="str">
            <v>代表取締役</v>
          </cell>
          <cell r="M323" t="str">
            <v>野々村　明</v>
          </cell>
          <cell r="N323" t="str">
            <v>403-0017</v>
          </cell>
          <cell r="O323" t="str">
            <v>山梨県富士吉田市新西原2-20-25ﾃﾞｭｰﾌﾟﾚｯｸｽﾏｳﾝﾄ藤井E- 105</v>
          </cell>
          <cell r="P323" t="str">
            <v>eco-system@hb.tp1.jp</v>
          </cell>
          <cell r="Q323" t="str">
            <v>0555-72-8278</v>
          </cell>
          <cell r="R323" t="str">
            <v>0555-72-8279</v>
          </cell>
          <cell r="S323">
            <v>4215</v>
          </cell>
          <cell r="T323">
            <v>16000</v>
          </cell>
          <cell r="U323">
            <v>9735</v>
          </cell>
          <cell r="V323">
            <v>13950</v>
          </cell>
          <cell r="W323">
            <v>16000</v>
          </cell>
          <cell r="X323">
            <v>29950</v>
          </cell>
          <cell r="Y323">
            <v>4650</v>
          </cell>
          <cell r="Z323">
            <v>5333</v>
          </cell>
          <cell r="AA323">
            <v>9983</v>
          </cell>
          <cell r="AB323">
            <v>0</v>
          </cell>
          <cell r="AC323">
            <v>9983</v>
          </cell>
          <cell r="AD323">
            <v>9983</v>
          </cell>
          <cell r="AE323" t="str">
            <v>23.3</v>
          </cell>
          <cell r="AF323" t="str">
            <v>23.4</v>
          </cell>
          <cell r="AG323" t="str">
            <v>○</v>
          </cell>
        </row>
        <row r="324">
          <cell r="B324" t="str">
            <v>10A-5683</v>
          </cell>
          <cell r="C324">
            <v>5</v>
          </cell>
          <cell r="E324" t="str">
            <v>宮地病院におけるエネルギーサービス事業</v>
          </cell>
          <cell r="F324" t="str">
            <v>株式会社関電エネルギーソリューション    田中　宏毅</v>
          </cell>
          <cell r="G324" t="str">
            <v>株式会社関電エネルギーソリューション</v>
          </cell>
          <cell r="I324" t="str">
            <v>田中　宏毅</v>
          </cell>
          <cell r="J324" t="str">
            <v>株式会社関電エネルギーソリューション</v>
          </cell>
          <cell r="K324" t="str">
            <v>営業本部ユーティリティ営業部</v>
          </cell>
          <cell r="L324" t="str">
            <v>課長</v>
          </cell>
          <cell r="M324" t="str">
            <v>山岸　源</v>
          </cell>
          <cell r="N324" t="str">
            <v>530-0005</v>
          </cell>
          <cell r="O324" t="str">
            <v>大阪府大阪市北区中之島３丁目６番１６号　関電ビルディング７階</v>
          </cell>
          <cell r="P324" t="str">
            <v>yamagishi@kenes.jp</v>
          </cell>
          <cell r="Q324" t="str">
            <v>090-6828-0718</v>
          </cell>
          <cell r="R324" t="str">
            <v>06-6441-5981</v>
          </cell>
          <cell r="S324">
            <v>2126</v>
          </cell>
          <cell r="T324">
            <v>18725</v>
          </cell>
          <cell r="U324">
            <v>33787</v>
          </cell>
          <cell r="V324">
            <v>35913</v>
          </cell>
          <cell r="W324">
            <v>18725</v>
          </cell>
          <cell r="X324">
            <v>54638</v>
          </cell>
          <cell r="Y324">
            <v>11971</v>
          </cell>
          <cell r="Z324">
            <v>6241</v>
          </cell>
          <cell r="AA324">
            <v>18212</v>
          </cell>
          <cell r="AB324">
            <v>400</v>
          </cell>
          <cell r="AC324">
            <v>18612</v>
          </cell>
          <cell r="AD324">
            <v>18613</v>
          </cell>
          <cell r="AE324" t="str">
            <v>23.3</v>
          </cell>
          <cell r="AF324" t="str">
            <v>24.3</v>
          </cell>
          <cell r="AG324" t="str">
            <v>○</v>
          </cell>
          <cell r="AH324" t="str">
            <v>様式4-1、切り捨て処理、減額</v>
          </cell>
        </row>
        <row r="325">
          <cell r="B325" t="str">
            <v>10A-5685</v>
          </cell>
          <cell r="C325">
            <v>1</v>
          </cell>
          <cell r="E325" t="str">
            <v>LOMASU　Build　空調改修工事</v>
          </cell>
          <cell r="F325" t="str">
            <v>株式会社　長大商事  代表取締役  長谷川　了</v>
          </cell>
          <cell r="G325" t="str">
            <v>株式会社　長大商事</v>
          </cell>
          <cell r="H325" t="str">
            <v>代表取締役</v>
          </cell>
          <cell r="I325" t="str">
            <v>長谷川　了</v>
          </cell>
          <cell r="J325" t="str">
            <v>株式会社朝日機器エンジニアリング</v>
          </cell>
          <cell r="K325" t="str">
            <v>営業1部</v>
          </cell>
          <cell r="M325" t="str">
            <v>澤木　道</v>
          </cell>
          <cell r="N325" t="str">
            <v>462-0018</v>
          </cell>
          <cell r="O325" t="str">
            <v>愛知県名古屋市北区玄馬町149番地</v>
          </cell>
          <cell r="P325" t="str">
            <v>t_sawaki@akefron.co.jp</v>
          </cell>
          <cell r="Q325" t="str">
            <v>052-902-9213</v>
          </cell>
          <cell r="R325" t="str">
            <v>052-902-9222</v>
          </cell>
          <cell r="S325">
            <v>1190</v>
          </cell>
          <cell r="T325">
            <v>4950</v>
          </cell>
          <cell r="U325">
            <v>3050</v>
          </cell>
          <cell r="V325">
            <v>4240</v>
          </cell>
          <cell r="W325">
            <v>4950</v>
          </cell>
          <cell r="X325">
            <v>9190</v>
          </cell>
          <cell r="Y325">
            <v>1413</v>
          </cell>
          <cell r="Z325">
            <v>1650</v>
          </cell>
          <cell r="AA325">
            <v>3063</v>
          </cell>
          <cell r="AB325">
            <v>67</v>
          </cell>
          <cell r="AC325">
            <v>3130</v>
          </cell>
          <cell r="AD325">
            <v>3130</v>
          </cell>
          <cell r="AE325" t="str">
            <v>23.2</v>
          </cell>
          <cell r="AF325" t="str">
            <v>23.4</v>
          </cell>
          <cell r="AG325" t="str">
            <v>○</v>
          </cell>
          <cell r="AH325" t="str">
            <v>工期確認→OK
屋根図なし</v>
          </cell>
        </row>
        <row r="326">
          <cell r="B326" t="str">
            <v>10A-5688</v>
          </cell>
          <cell r="E326" t="str">
            <v>空調更新及び省エネ改修工事</v>
          </cell>
          <cell r="F326" t="str">
            <v>フジＢＣ技研株式会社  　  伊藤　満</v>
          </cell>
          <cell r="G326" t="str">
            <v>フジＢＣ技研株式会社</v>
          </cell>
          <cell r="H326" t="str">
            <v>　</v>
          </cell>
          <cell r="I326" t="str">
            <v>伊藤　満</v>
          </cell>
          <cell r="J326" t="str">
            <v>三菱電機ビルテクノサービス株式会社</v>
          </cell>
          <cell r="K326" t="str">
            <v>冷熱部設備工事ｸﾞﾙｰﾌﾟ</v>
          </cell>
          <cell r="L326" t="str">
            <v>主事</v>
          </cell>
          <cell r="M326" t="str">
            <v>大江　佳也</v>
          </cell>
          <cell r="N326" t="str">
            <v>450-0045</v>
          </cell>
          <cell r="O326" t="str">
            <v>愛知県名古屋市中村区名駅１－１－４</v>
          </cell>
          <cell r="P326" t="str">
            <v>ohe.yoshinari@meltec.co.jp</v>
          </cell>
          <cell r="Q326" t="str">
            <v>052-589-1871</v>
          </cell>
          <cell r="R326" t="str">
            <v>052-589-1877</v>
          </cell>
          <cell r="S326">
            <v>3761</v>
          </cell>
          <cell r="T326">
            <v>7250</v>
          </cell>
          <cell r="U326">
            <v>2573</v>
          </cell>
          <cell r="V326">
            <v>6334</v>
          </cell>
          <cell r="W326">
            <v>7250</v>
          </cell>
          <cell r="X326">
            <v>13584</v>
          </cell>
          <cell r="Y326">
            <v>2111</v>
          </cell>
          <cell r="Z326">
            <v>2416</v>
          </cell>
          <cell r="AA326">
            <v>4527</v>
          </cell>
          <cell r="AB326">
            <v>99</v>
          </cell>
          <cell r="AC326">
            <v>4626</v>
          </cell>
          <cell r="AD326">
            <v>4628</v>
          </cell>
          <cell r="AE326" t="str">
            <v>23.3</v>
          </cell>
          <cell r="AF326" t="str">
            <v>23.6</v>
          </cell>
          <cell r="AG326" t="str">
            <v>○</v>
          </cell>
          <cell r="AH326" t="str">
            <v>工期確認→OK
様式4-1、切り捨て処理、減額</v>
          </cell>
        </row>
        <row r="327">
          <cell r="B327" t="str">
            <v>10A-5689</v>
          </cell>
          <cell r="C327">
            <v>1</v>
          </cell>
          <cell r="E327" t="str">
            <v>北品川森谷ビル　省エネ改修工事</v>
          </cell>
          <cell r="F327" t="str">
            <v>森谷商事株式会社    森谷　太郎</v>
          </cell>
          <cell r="G327" t="str">
            <v>森谷商事株式会社</v>
          </cell>
          <cell r="I327" t="str">
            <v>森谷　太郎</v>
          </cell>
          <cell r="J327" t="str">
            <v>ダイキンエアテクノ株式会社</v>
          </cell>
          <cell r="K327" t="str">
            <v>ビルシステム営業部</v>
          </cell>
          <cell r="M327" t="str">
            <v>佐藤才智</v>
          </cell>
          <cell r="N327" t="str">
            <v>130-0026</v>
          </cell>
          <cell r="O327" t="str">
            <v>東京都墨田区両国2-10-8</v>
          </cell>
          <cell r="P327" t="str">
            <v>saichi.satou@grp.daikin.co.jp</v>
          </cell>
          <cell r="Q327" t="str">
            <v>03-5624-6126</v>
          </cell>
          <cell r="R327" t="str">
            <v>03-5624-6127</v>
          </cell>
          <cell r="S327">
            <v>11000</v>
          </cell>
          <cell r="T327">
            <v>119427</v>
          </cell>
          <cell r="U327">
            <v>194573</v>
          </cell>
          <cell r="V327">
            <v>205573</v>
          </cell>
          <cell r="W327">
            <v>119427</v>
          </cell>
          <cell r="X327">
            <v>325000</v>
          </cell>
          <cell r="Y327">
            <v>68524</v>
          </cell>
          <cell r="Z327">
            <v>39809</v>
          </cell>
          <cell r="AA327">
            <v>100000</v>
          </cell>
          <cell r="AB327">
            <v>0</v>
          </cell>
          <cell r="AC327">
            <v>100000</v>
          </cell>
          <cell r="AD327">
            <v>100000</v>
          </cell>
          <cell r="AE327" t="str">
            <v>23.3</v>
          </cell>
          <cell r="AF327" t="str">
            <v>23.12</v>
          </cell>
          <cell r="AG327" t="str">
            <v>○</v>
          </cell>
        </row>
        <row r="328">
          <cell r="B328" t="str">
            <v>10A-5692</v>
          </cell>
          <cell r="E328" t="str">
            <v>医療法人碩済会　加治木記念病院　省エネ改修推進事業</v>
          </cell>
          <cell r="F328" t="str">
            <v>医療法人　碩済会  理事長  木本　恵子</v>
          </cell>
          <cell r="G328" t="str">
            <v>医療法人　碩済会</v>
          </cell>
          <cell r="H328" t="str">
            <v>理事長</v>
          </cell>
          <cell r="I328" t="str">
            <v>木本　恵子</v>
          </cell>
          <cell r="J328" t="str">
            <v>株式会社ディー・エス・テック</v>
          </cell>
          <cell r="K328" t="str">
            <v>ソリューション部</v>
          </cell>
          <cell r="L328" t="str">
            <v>社員</v>
          </cell>
          <cell r="M328" t="str">
            <v>森　謙一</v>
          </cell>
          <cell r="N328" t="str">
            <v>812-0004</v>
          </cell>
          <cell r="O328" t="str">
            <v>福岡県福岡市博多区榎田2丁目1番18号</v>
          </cell>
          <cell r="P328" t="str">
            <v>kenichi.mori@grp.daikin.co.jp</v>
          </cell>
          <cell r="Q328" t="str">
            <v>092-411-9243</v>
          </cell>
          <cell r="R328" t="str">
            <v>092-481-0757</v>
          </cell>
          <cell r="S328">
            <v>5640</v>
          </cell>
          <cell r="T328">
            <v>37264</v>
          </cell>
          <cell r="U328">
            <v>22267</v>
          </cell>
          <cell r="V328">
            <v>27907</v>
          </cell>
          <cell r="W328">
            <v>37264</v>
          </cell>
          <cell r="X328">
            <v>65171</v>
          </cell>
          <cell r="Y328">
            <v>9302</v>
          </cell>
          <cell r="Z328">
            <v>12421</v>
          </cell>
          <cell r="AA328">
            <v>21723</v>
          </cell>
          <cell r="AB328">
            <v>457</v>
          </cell>
          <cell r="AC328">
            <v>22180</v>
          </cell>
          <cell r="AD328">
            <v>22180</v>
          </cell>
          <cell r="AE328" t="str">
            <v>23.3</v>
          </cell>
          <cell r="AF328" t="str">
            <v>23.12</v>
          </cell>
          <cell r="AG328" t="str">
            <v>○</v>
          </cell>
        </row>
        <row r="329">
          <cell r="B329" t="str">
            <v>10A-5693</v>
          </cell>
          <cell r="C329">
            <v>1</v>
          </cell>
          <cell r="E329" t="str">
            <v>ホテル市松　空調設備省エネ改修工事</v>
          </cell>
          <cell r="F329" t="str">
            <v>榮華商事株式会社    中村　美智子</v>
          </cell>
          <cell r="G329" t="str">
            <v>榮華商事株式会社</v>
          </cell>
          <cell r="I329" t="str">
            <v>中村　美智子</v>
          </cell>
          <cell r="J329" t="str">
            <v>株式会社ネオテック</v>
          </cell>
          <cell r="L329" t="str">
            <v>代表取締役</v>
          </cell>
          <cell r="M329" t="str">
            <v>片岡　幸哉</v>
          </cell>
          <cell r="N329" t="str">
            <v>274-0816</v>
          </cell>
          <cell r="O329" t="str">
            <v>千葉県千葉県船橋市芝山2-14-28</v>
          </cell>
          <cell r="P329" t="str">
            <v>neotech.kk@earth.ocn.ne.jp</v>
          </cell>
          <cell r="Q329" t="str">
            <v>047-496-5570</v>
          </cell>
          <cell r="R329" t="str">
            <v>047-496-5576</v>
          </cell>
          <cell r="S329">
            <v>1000</v>
          </cell>
          <cell r="T329">
            <v>12000</v>
          </cell>
          <cell r="U329">
            <v>7641</v>
          </cell>
          <cell r="V329">
            <v>8641</v>
          </cell>
          <cell r="W329">
            <v>12000</v>
          </cell>
          <cell r="X329">
            <v>20641</v>
          </cell>
          <cell r="Y329">
            <v>2880</v>
          </cell>
          <cell r="Z329">
            <v>4000</v>
          </cell>
          <cell r="AA329">
            <v>6880</v>
          </cell>
          <cell r="AB329">
            <v>0</v>
          </cell>
          <cell r="AC329">
            <v>6880</v>
          </cell>
          <cell r="AD329">
            <v>6880</v>
          </cell>
          <cell r="AE329" t="str">
            <v>23.3</v>
          </cell>
          <cell r="AF329" t="str">
            <v>23.6</v>
          </cell>
          <cell r="AG329" t="str">
            <v>○</v>
          </cell>
        </row>
        <row r="330">
          <cell r="B330" t="str">
            <v>10A-5694</v>
          </cell>
          <cell r="E330" t="str">
            <v>ベネフィットホテル岡山1号館省エネ改修工事</v>
          </cell>
          <cell r="F330" t="str">
            <v>ベネフィットホテル株式会社    濱岡　喜範</v>
          </cell>
          <cell r="G330" t="str">
            <v>ベネフィットホテル株式会社</v>
          </cell>
          <cell r="I330" t="str">
            <v>濱岡　喜範</v>
          </cell>
          <cell r="J330" t="str">
            <v>つばめガス株式会社</v>
          </cell>
          <cell r="K330" t="str">
            <v>総務部</v>
          </cell>
          <cell r="L330" t="str">
            <v>担当</v>
          </cell>
          <cell r="M330" t="str">
            <v>岡本　太</v>
          </cell>
          <cell r="N330" t="str">
            <v>702-8021</v>
          </cell>
          <cell r="O330" t="str">
            <v>岡山県岡山市南区福田174</v>
          </cell>
          <cell r="P330" t="str">
            <v>soumu@tsubamegas.com</v>
          </cell>
          <cell r="Q330" t="str">
            <v>086-263-6666</v>
          </cell>
          <cell r="R330" t="str">
            <v>086-263-6607</v>
          </cell>
          <cell r="S330">
            <v>3882</v>
          </cell>
          <cell r="T330">
            <v>8644</v>
          </cell>
          <cell r="U330">
            <v>8285</v>
          </cell>
          <cell r="V330">
            <v>12167</v>
          </cell>
          <cell r="W330">
            <v>8644</v>
          </cell>
          <cell r="X330">
            <v>20811</v>
          </cell>
          <cell r="Y330">
            <v>4055</v>
          </cell>
          <cell r="Z330">
            <v>2881</v>
          </cell>
          <cell r="AA330">
            <v>6936</v>
          </cell>
          <cell r="AB330">
            <v>152</v>
          </cell>
          <cell r="AC330">
            <v>7088</v>
          </cell>
          <cell r="AD330">
            <v>7088</v>
          </cell>
          <cell r="AE330" t="str">
            <v>23.3</v>
          </cell>
          <cell r="AF330" t="str">
            <v>24.2</v>
          </cell>
          <cell r="AG330" t="str">
            <v>○</v>
          </cell>
        </row>
        <row r="331">
          <cell r="B331" t="str">
            <v>10A-5695</v>
          </cell>
          <cell r="E331" t="str">
            <v>くすりのラブ益野店　省エネ改修事業</v>
          </cell>
          <cell r="F331" t="str">
            <v>株式会社ラブドラッグス    苑田　順一</v>
          </cell>
          <cell r="G331" t="str">
            <v>株式会社ラブドラッグス</v>
          </cell>
          <cell r="I331" t="str">
            <v>苑田　順一</v>
          </cell>
          <cell r="J331" t="str">
            <v>ダイキンエアテクノ株式会社</v>
          </cell>
          <cell r="K331" t="str">
            <v>技術</v>
          </cell>
          <cell r="M331" t="str">
            <v>平尾　昌宏</v>
          </cell>
          <cell r="N331" t="str">
            <v>700-0951</v>
          </cell>
          <cell r="O331" t="str">
            <v>岡山県岡山市北区田中130-108</v>
          </cell>
          <cell r="P331" t="str">
            <v>masahiro.hirao@grp.daikin.co.jp</v>
          </cell>
          <cell r="Q331" t="str">
            <v>086-245-2591</v>
          </cell>
          <cell r="R331" t="str">
            <v>086-245-2590</v>
          </cell>
          <cell r="S331">
            <v>1400</v>
          </cell>
          <cell r="T331">
            <v>3100</v>
          </cell>
          <cell r="U331">
            <v>9300</v>
          </cell>
          <cell r="V331">
            <v>10700</v>
          </cell>
          <cell r="W331">
            <v>3100</v>
          </cell>
          <cell r="X331">
            <v>13800</v>
          </cell>
          <cell r="Y331">
            <v>3566</v>
          </cell>
          <cell r="Z331">
            <v>1033</v>
          </cell>
          <cell r="AA331">
            <v>4599</v>
          </cell>
          <cell r="AB331">
            <v>101</v>
          </cell>
          <cell r="AC331">
            <v>4700</v>
          </cell>
          <cell r="AD331">
            <v>4700</v>
          </cell>
          <cell r="AE331" t="str">
            <v>23.3</v>
          </cell>
          <cell r="AF331" t="str">
            <v>23.4</v>
          </cell>
          <cell r="AG331" t="str">
            <v>○</v>
          </cell>
        </row>
        <row r="332">
          <cell r="B332" t="str">
            <v>10A-5699</v>
          </cell>
          <cell r="E332" t="str">
            <v>美浜シネマコンプレックス省エネ改修工事</v>
          </cell>
          <cell r="F332" t="str">
            <v>ザ・テラスホテルズ株式会社    國場　幸伸</v>
          </cell>
          <cell r="G332" t="str">
            <v>ザ・テラスホテルズ株式会社</v>
          </cell>
          <cell r="I332" t="str">
            <v>國場　幸伸</v>
          </cell>
          <cell r="J332" t="str">
            <v>ザ・テラスホテルズ株式会社</v>
          </cell>
          <cell r="K332" t="str">
            <v>ｺｸﾜ流通ｻｰﾋﾞｽｶﾝﾊﾟﾆｰｽﾀｰｼｱﾀｰｽﾞ</v>
          </cell>
          <cell r="L332" t="str">
            <v>課長補佐</v>
          </cell>
          <cell r="M332" t="str">
            <v>島袋　明</v>
          </cell>
          <cell r="N332" t="str">
            <v>900-8505</v>
          </cell>
          <cell r="O332" t="str">
            <v>沖縄県那覇市久茂地３丁目２１番1号</v>
          </cell>
          <cell r="P332" t="str">
            <v>a.shimabukuro@kokuwa-ds.jp</v>
          </cell>
          <cell r="Q332" t="str">
            <v>098-866-1255</v>
          </cell>
          <cell r="R332" t="str">
            <v>098-868-6434</v>
          </cell>
          <cell r="S332">
            <v>49390</v>
          </cell>
          <cell r="T332">
            <v>69440</v>
          </cell>
          <cell r="U332">
            <v>55560</v>
          </cell>
          <cell r="V332">
            <v>104950</v>
          </cell>
          <cell r="W332">
            <v>69440</v>
          </cell>
          <cell r="X332">
            <v>174390</v>
          </cell>
          <cell r="Y332">
            <v>34983</v>
          </cell>
          <cell r="Z332">
            <v>23146</v>
          </cell>
          <cell r="AA332">
            <v>58129</v>
          </cell>
          <cell r="AB332">
            <v>1278</v>
          </cell>
          <cell r="AC332">
            <v>59407</v>
          </cell>
          <cell r="AD332">
            <v>59409</v>
          </cell>
          <cell r="AE332" t="str">
            <v>23.2</v>
          </cell>
          <cell r="AF332" t="str">
            <v>23.12</v>
          </cell>
          <cell r="AG332" t="str">
            <v>○</v>
          </cell>
          <cell r="AH332" t="str">
            <v xml:space="preserve">
切り捨て処理、減額</v>
          </cell>
        </row>
        <row r="333">
          <cell r="B333" t="str">
            <v>10A-5701</v>
          </cell>
          <cell r="E333" t="str">
            <v>株式会社　イマナカ　本社社屋改修工事</v>
          </cell>
          <cell r="F333" t="str">
            <v>株式会社イマナカ  代表取締役  今中　健夫</v>
          </cell>
          <cell r="G333" t="str">
            <v>株式会社イマナカ</v>
          </cell>
          <cell r="H333" t="str">
            <v>代表取締役</v>
          </cell>
          <cell r="I333" t="str">
            <v>今中　健夫</v>
          </cell>
          <cell r="J333" t="str">
            <v>株式会社イマナカ</v>
          </cell>
          <cell r="L333" t="str">
            <v>代表取締役</v>
          </cell>
          <cell r="M333" t="str">
            <v>今中　健夫</v>
          </cell>
          <cell r="N333" t="str">
            <v>679-1334</v>
          </cell>
          <cell r="O333" t="str">
            <v>兵庫県多可郡多可町加美区箸荷５５４番地</v>
          </cell>
          <cell r="P333" t="str">
            <v>ima-co@ares.eonet.ne.jp</v>
          </cell>
          <cell r="Q333" t="str">
            <v>0795-36-0068</v>
          </cell>
          <cell r="R333" t="str">
            <v>0795-36-0270</v>
          </cell>
          <cell r="S333">
            <v>7242</v>
          </cell>
          <cell r="T333">
            <v>3389</v>
          </cell>
          <cell r="U333">
            <v>720</v>
          </cell>
          <cell r="V333">
            <v>7962</v>
          </cell>
          <cell r="W333">
            <v>3389</v>
          </cell>
          <cell r="X333">
            <v>11351</v>
          </cell>
          <cell r="Y333">
            <v>2654</v>
          </cell>
          <cell r="Z333">
            <v>1129</v>
          </cell>
          <cell r="AA333">
            <v>3783</v>
          </cell>
          <cell r="AB333">
            <v>80</v>
          </cell>
          <cell r="AC333">
            <v>3863</v>
          </cell>
          <cell r="AD333">
            <v>3756</v>
          </cell>
          <cell r="AE333" t="str">
            <v>23.3</v>
          </cell>
          <cell r="AF333" t="str">
            <v>23.10</v>
          </cell>
          <cell r="AG333" t="str">
            <v>○</v>
          </cell>
          <cell r="AH333" t="str">
            <v>部数が２部
屋根と外壁の割合不明
様式４－１、計算ミス修正、増額</v>
          </cell>
        </row>
        <row r="334">
          <cell r="B334" t="str">
            <v>10A-5703</v>
          </cell>
          <cell r="E334" t="str">
            <v>HOWAビル省エネ改修工事</v>
          </cell>
          <cell r="F334" t="str">
            <v>豊和開発株式会社  代表取締役  豊山　成根</v>
          </cell>
          <cell r="G334" t="str">
            <v>豊和開発株式会社</v>
          </cell>
          <cell r="H334" t="str">
            <v>代表取締役</v>
          </cell>
          <cell r="I334" t="str">
            <v>豊山　成根</v>
          </cell>
          <cell r="J334" t="str">
            <v>株式会社メリックス</v>
          </cell>
          <cell r="K334" t="str">
            <v>システム営業部</v>
          </cell>
          <cell r="L334" t="str">
            <v>部長代理</v>
          </cell>
          <cell r="M334" t="str">
            <v>重光孝宏</v>
          </cell>
          <cell r="N334" t="str">
            <v>530-0015</v>
          </cell>
          <cell r="O334" t="str">
            <v>大阪府大阪市北区中崎西4-3-32-12F</v>
          </cell>
          <cell r="P334" t="str">
            <v>info@office-station.com</v>
          </cell>
          <cell r="Q334" t="str">
            <v>06-6377-4855</v>
          </cell>
          <cell r="R334" t="str">
            <v>06-6371-5012</v>
          </cell>
          <cell r="S334">
            <v>2537</v>
          </cell>
          <cell r="T334">
            <v>12270</v>
          </cell>
          <cell r="U334">
            <v>2015</v>
          </cell>
          <cell r="V334">
            <v>4552</v>
          </cell>
          <cell r="W334">
            <v>12270</v>
          </cell>
          <cell r="X334">
            <v>16822</v>
          </cell>
          <cell r="Y334">
            <v>1517</v>
          </cell>
          <cell r="Z334">
            <v>4090</v>
          </cell>
          <cell r="AA334">
            <v>5607</v>
          </cell>
          <cell r="AB334">
            <v>0</v>
          </cell>
          <cell r="AC334">
            <v>5607</v>
          </cell>
          <cell r="AD334">
            <v>5607</v>
          </cell>
          <cell r="AE334" t="str">
            <v>23.3</v>
          </cell>
          <cell r="AF334" t="str">
            <v>23.4</v>
          </cell>
          <cell r="AG334" t="str">
            <v>○</v>
          </cell>
        </row>
        <row r="335">
          <cell r="B335" t="str">
            <v>10A-5707</v>
          </cell>
          <cell r="E335" t="str">
            <v>サーバ摂津千里丘店省エネ改修緊急支援事業</v>
          </cell>
          <cell r="F335" t="str">
            <v>株式会社ニッショードラッグ  代表取締役  寺西　忠幸</v>
          </cell>
          <cell r="G335" t="str">
            <v>株式会社ニッショードラッグ</v>
          </cell>
          <cell r="H335" t="str">
            <v>代表取締役</v>
          </cell>
          <cell r="I335" t="str">
            <v>寺西　忠幸</v>
          </cell>
          <cell r="J335" t="str">
            <v>東テク株式会社</v>
          </cell>
          <cell r="K335" t="str">
            <v>大阪支店リニューアル部</v>
          </cell>
          <cell r="L335" t="str">
            <v>部長</v>
          </cell>
          <cell r="M335" t="str">
            <v>糸満　睦夫</v>
          </cell>
          <cell r="N335" t="str">
            <v>541-0041</v>
          </cell>
          <cell r="O335" t="str">
            <v>大阪府大阪市中央区北浜３丁目７番１２号</v>
          </cell>
          <cell r="P335" t="str">
            <v>itomitsu-m@totech.co.jp</v>
          </cell>
          <cell r="Q335" t="str">
            <v>06-6203-9121</v>
          </cell>
          <cell r="R335" t="str">
            <v>06-6222-6015</v>
          </cell>
          <cell r="S335">
            <v>697</v>
          </cell>
          <cell r="T335">
            <v>2852</v>
          </cell>
          <cell r="U335">
            <v>4081</v>
          </cell>
          <cell r="V335">
            <v>4778</v>
          </cell>
          <cell r="W335">
            <v>2852</v>
          </cell>
          <cell r="X335">
            <v>7630</v>
          </cell>
          <cell r="Y335">
            <v>1592</v>
          </cell>
          <cell r="Z335">
            <v>950</v>
          </cell>
          <cell r="AA335">
            <v>2542</v>
          </cell>
          <cell r="AB335">
            <v>55</v>
          </cell>
          <cell r="AC335">
            <v>2597</v>
          </cell>
          <cell r="AD335">
            <v>2597</v>
          </cell>
          <cell r="AE335" t="str">
            <v>23.3</v>
          </cell>
          <cell r="AF335" t="str">
            <v>23.6</v>
          </cell>
          <cell r="AG335" t="str">
            <v>○</v>
          </cell>
        </row>
        <row r="336">
          <cell r="B336" t="str">
            <v>10A-5712</v>
          </cell>
          <cell r="E336" t="str">
            <v>マツモトビル省エネ改修工事</v>
          </cell>
          <cell r="F336" t="str">
            <v>松本株式会社    松本　晋也</v>
          </cell>
          <cell r="G336" t="str">
            <v>松本株式会社</v>
          </cell>
          <cell r="I336" t="str">
            <v>松本　晋也</v>
          </cell>
          <cell r="J336" t="str">
            <v>ﾀﾞｲｷﾝｴｱﾃｸﾉ㈱</v>
          </cell>
          <cell r="K336" t="str">
            <v>ﾋﾞﾙｼｽﾃﾑ営業部</v>
          </cell>
          <cell r="L336" t="str">
            <v>課長</v>
          </cell>
          <cell r="M336" t="str">
            <v>矢口智之</v>
          </cell>
          <cell r="N336" t="str">
            <v>130-0026</v>
          </cell>
          <cell r="O336" t="str">
            <v>東京都墨田区両国2-10-8 住友不動産両国ﾋﾞﾙ</v>
          </cell>
          <cell r="P336" t="str">
            <v>tomoyuki.yaguchi@grp.daikin.co.jp</v>
          </cell>
          <cell r="Q336" t="str">
            <v>03-5624-6126</v>
          </cell>
          <cell r="R336" t="str">
            <v>03-5624-6127</v>
          </cell>
          <cell r="S336">
            <v>11000</v>
          </cell>
          <cell r="T336">
            <v>78604</v>
          </cell>
          <cell r="U336">
            <v>80396</v>
          </cell>
          <cell r="V336">
            <v>91396</v>
          </cell>
          <cell r="W336">
            <v>78604</v>
          </cell>
          <cell r="X336">
            <v>170000</v>
          </cell>
          <cell r="Y336">
            <v>30465</v>
          </cell>
          <cell r="Z336">
            <v>25000</v>
          </cell>
          <cell r="AA336">
            <v>50000</v>
          </cell>
          <cell r="AB336">
            <v>0</v>
          </cell>
          <cell r="AC336">
            <v>50000</v>
          </cell>
          <cell r="AD336">
            <v>50000</v>
          </cell>
          <cell r="AE336" t="str">
            <v>23.3</v>
          </cell>
          <cell r="AF336" t="str">
            <v>23.11</v>
          </cell>
          <cell r="AG336" t="str">
            <v>○</v>
          </cell>
          <cell r="AH336" t="str">
            <v>押印書類（２種）再提出へ→OK</v>
          </cell>
        </row>
        <row r="337">
          <cell r="B337" t="str">
            <v>10A-5714</v>
          </cell>
          <cell r="E337" t="str">
            <v>小森建設株式会社　大桑おんま温泉　楽ちんの湯向け　総合省エネ改修事業</v>
          </cell>
          <cell r="F337" t="str">
            <v>小森建設株式会社  代表取締役社長  竿下　佳英</v>
          </cell>
          <cell r="G337" t="str">
            <v>小森建設株式会社</v>
          </cell>
          <cell r="H337" t="str">
            <v>代表取締役社長</v>
          </cell>
          <cell r="I337" t="str">
            <v>竿下　佳英</v>
          </cell>
          <cell r="J337" t="str">
            <v>エコ・プロセスエンジニアリング研究所</v>
          </cell>
          <cell r="K337" t="str">
            <v>環境・省エネ・CO2削減化　技術支援</v>
          </cell>
          <cell r="L337" t="str">
            <v>代表</v>
          </cell>
          <cell r="M337" t="str">
            <v>宮崎　昭</v>
          </cell>
          <cell r="N337" t="str">
            <v>923-1226</v>
          </cell>
          <cell r="O337" t="str">
            <v>石川県能美市緑が丘7-116</v>
          </cell>
          <cell r="P337" t="str">
            <v>epe-rese@po2.nsknet.or.jp</v>
          </cell>
          <cell r="Q337" t="str">
            <v>0761-51-8091</v>
          </cell>
          <cell r="R337" t="str">
            <v>0761-51-8090</v>
          </cell>
          <cell r="S337">
            <v>1390</v>
          </cell>
          <cell r="T337">
            <v>22500</v>
          </cell>
          <cell r="U337">
            <v>20000</v>
          </cell>
          <cell r="V337">
            <v>21390</v>
          </cell>
          <cell r="W337">
            <v>22500</v>
          </cell>
          <cell r="X337">
            <v>43890</v>
          </cell>
          <cell r="Y337">
            <v>7130</v>
          </cell>
          <cell r="Z337">
            <v>7500</v>
          </cell>
          <cell r="AA337">
            <v>14630</v>
          </cell>
          <cell r="AB337">
            <v>321</v>
          </cell>
          <cell r="AC337">
            <v>14951</v>
          </cell>
          <cell r="AD337">
            <v>14951</v>
          </cell>
          <cell r="AE337" t="str">
            <v>23.2</v>
          </cell>
          <cell r="AF337" t="str">
            <v>23.8</v>
          </cell>
          <cell r="AG337" t="str">
            <v>◎</v>
          </cell>
        </row>
        <row r="338">
          <cell r="B338" t="str">
            <v>10A-5715</v>
          </cell>
          <cell r="E338" t="str">
            <v>神姫バス㈱本社ビル事務所省エネ改修工事</v>
          </cell>
          <cell r="F338" t="str">
            <v>神姫バス株式会社  代表取締役  上杉　雅彦</v>
          </cell>
          <cell r="G338" t="str">
            <v>神姫バス株式会社</v>
          </cell>
          <cell r="H338" t="str">
            <v>代表取締役</v>
          </cell>
          <cell r="I338" t="str">
            <v>上杉　雅彦</v>
          </cell>
          <cell r="J338" t="str">
            <v>株式会社エヌ・エー・シィー</v>
          </cell>
          <cell r="K338" t="str">
            <v>工事部</v>
          </cell>
          <cell r="L338" t="str">
            <v>主任</v>
          </cell>
          <cell r="M338" t="str">
            <v>名定　宏祐</v>
          </cell>
          <cell r="N338" t="str">
            <v>670-0086</v>
          </cell>
          <cell r="O338" t="str">
            <v>兵庫県姫路市田寺4-13-18</v>
          </cell>
          <cell r="P338" t="str">
            <v>kousuke1201ekusuok@yahoo.co.jp</v>
          </cell>
          <cell r="Q338" t="str">
            <v>079-297-8784</v>
          </cell>
          <cell r="R338" t="str">
            <v>079-297-8079</v>
          </cell>
          <cell r="S338">
            <v>6400</v>
          </cell>
          <cell r="T338">
            <v>21502</v>
          </cell>
          <cell r="U338">
            <v>24598</v>
          </cell>
          <cell r="V338">
            <v>30998</v>
          </cell>
          <cell r="W338">
            <v>21502</v>
          </cell>
          <cell r="X338">
            <v>52500</v>
          </cell>
          <cell r="Y338">
            <v>10332</v>
          </cell>
          <cell r="Z338">
            <v>7167</v>
          </cell>
          <cell r="AA338">
            <v>17499</v>
          </cell>
          <cell r="AB338">
            <v>384</v>
          </cell>
          <cell r="AC338">
            <v>17883</v>
          </cell>
          <cell r="AD338">
            <v>17885</v>
          </cell>
          <cell r="AE338" t="str">
            <v>23.2</v>
          </cell>
          <cell r="AF338" t="str">
            <v>24.3</v>
          </cell>
          <cell r="AG338" t="str">
            <v>○</v>
          </cell>
          <cell r="AH338" t="str">
            <v>別添様式１：
様式4-1、切り捨て処理、減額</v>
          </cell>
        </row>
        <row r="339">
          <cell r="B339" t="str">
            <v>10A-5718</v>
          </cell>
          <cell r="C339">
            <v>1</v>
          </cell>
          <cell r="E339" t="str">
            <v>芦屋カンツリー倶楽部省エネ改修緊急支援事業</v>
          </cell>
          <cell r="F339" t="str">
            <v>社団法人　芦屋カンツリー倶楽部    稲鍵　雄康</v>
          </cell>
          <cell r="G339" t="str">
            <v>社団法人　芦屋カンツリー倶楽部</v>
          </cell>
          <cell r="I339" t="str">
            <v>稲鍵　雄康</v>
          </cell>
          <cell r="J339" t="str">
            <v>東テク株式会社</v>
          </cell>
          <cell r="K339" t="str">
            <v>大阪支店リニューアル部</v>
          </cell>
          <cell r="L339" t="str">
            <v>部長</v>
          </cell>
          <cell r="M339" t="str">
            <v>糸満　睦夫</v>
          </cell>
          <cell r="N339" t="str">
            <v>541-0041</v>
          </cell>
          <cell r="O339" t="str">
            <v>大阪府大阪市中央区北浜３丁目７番１２号</v>
          </cell>
          <cell r="P339" t="str">
            <v>itomitsu-m@totech.co.jp</v>
          </cell>
          <cell r="Q339" t="str">
            <v>06-6203-9121</v>
          </cell>
          <cell r="R339" t="str">
            <v>06-6222-6015</v>
          </cell>
          <cell r="S339">
            <v>1500</v>
          </cell>
          <cell r="T339">
            <v>27903</v>
          </cell>
          <cell r="U339">
            <v>52097</v>
          </cell>
          <cell r="V339">
            <v>53597</v>
          </cell>
          <cell r="W339">
            <v>27903</v>
          </cell>
          <cell r="X339">
            <v>81500</v>
          </cell>
          <cell r="Y339">
            <v>17865</v>
          </cell>
          <cell r="Z339">
            <v>9301</v>
          </cell>
          <cell r="AA339">
            <v>27166</v>
          </cell>
          <cell r="AB339">
            <v>597</v>
          </cell>
          <cell r="AC339">
            <v>27763</v>
          </cell>
          <cell r="AD339">
            <v>27763</v>
          </cell>
          <cell r="AE339" t="str">
            <v>23.2</v>
          </cell>
          <cell r="AF339" t="str">
            <v>23.7</v>
          </cell>
          <cell r="AG339" t="str">
            <v>◎</v>
          </cell>
        </row>
        <row r="340">
          <cell r="B340" t="str">
            <v>10A-5720</v>
          </cell>
          <cell r="C340">
            <v>1</v>
          </cell>
          <cell r="E340" t="str">
            <v>泉佐野漁協青空市場省エネ改修緊急支援事業</v>
          </cell>
          <cell r="F340" t="str">
            <v>泉佐野漁業協同組合    三好　廣治</v>
          </cell>
          <cell r="G340" t="str">
            <v>泉佐野漁業協同組合</v>
          </cell>
          <cell r="I340" t="str">
            <v>三好　廣治</v>
          </cell>
          <cell r="J340" t="str">
            <v>東テク株式会社</v>
          </cell>
          <cell r="K340" t="str">
            <v>大阪支店リニューアル部</v>
          </cell>
          <cell r="L340" t="str">
            <v>部長</v>
          </cell>
          <cell r="M340" t="str">
            <v>糸満　睦夫</v>
          </cell>
          <cell r="N340" t="str">
            <v>541-0041</v>
          </cell>
          <cell r="O340" t="str">
            <v>大阪府大阪市中央区北浜３丁目７番１２号</v>
          </cell>
          <cell r="P340" t="str">
            <v>itomitsu-m@totech.co.jp</v>
          </cell>
          <cell r="Q340" t="str">
            <v>06-6203-9121</v>
          </cell>
          <cell r="R340" t="str">
            <v>06-6222-6015</v>
          </cell>
          <cell r="S340">
            <v>2592</v>
          </cell>
          <cell r="T340">
            <v>12150</v>
          </cell>
          <cell r="U340">
            <v>5570</v>
          </cell>
          <cell r="V340">
            <v>8162</v>
          </cell>
          <cell r="W340">
            <v>12150</v>
          </cell>
          <cell r="X340">
            <v>20312</v>
          </cell>
          <cell r="Y340">
            <v>2720</v>
          </cell>
          <cell r="Z340">
            <v>4050</v>
          </cell>
          <cell r="AA340">
            <v>6770</v>
          </cell>
          <cell r="AB340">
            <v>148</v>
          </cell>
          <cell r="AC340">
            <v>6918</v>
          </cell>
          <cell r="AD340">
            <v>6918</v>
          </cell>
          <cell r="AE340" t="str">
            <v>23.3</v>
          </cell>
          <cell r="AF340" t="str">
            <v>23.7</v>
          </cell>
          <cell r="AG340" t="str">
            <v>○</v>
          </cell>
        </row>
        <row r="341">
          <cell r="B341" t="str">
            <v>10A-5721</v>
          </cell>
          <cell r="E341" t="str">
            <v>特別養護老人ホ-ムのぞみ改修工事</v>
          </cell>
          <cell r="F341" t="str">
            <v>社会福祉法人欅会　特別養護老人ホームのぞみ    加賀谷　吉也</v>
          </cell>
          <cell r="G341" t="str">
            <v>社会福祉法人欅会　特別養護老人ホームのぞみ</v>
          </cell>
          <cell r="I341" t="str">
            <v>加賀谷　吉也</v>
          </cell>
          <cell r="J341" t="str">
            <v>株式会社エアコン修理センタ-本部</v>
          </cell>
          <cell r="L341" t="str">
            <v>代表取締役</v>
          </cell>
          <cell r="M341" t="str">
            <v>鈴木　比呂</v>
          </cell>
          <cell r="N341" t="str">
            <v>333-0801</v>
          </cell>
          <cell r="O341" t="str">
            <v>埼玉県川口市東川口１-１５-１３</v>
          </cell>
          <cell r="P341" t="str">
            <v>arc1999@almond.ocn.ne.jp</v>
          </cell>
          <cell r="Q341" t="str">
            <v>048-446-9675</v>
          </cell>
          <cell r="R341" t="str">
            <v>048-446-9676</v>
          </cell>
          <cell r="S341">
            <v>2990</v>
          </cell>
          <cell r="T341">
            <v>17705</v>
          </cell>
          <cell r="U341">
            <v>21295</v>
          </cell>
          <cell r="V341">
            <v>24285</v>
          </cell>
          <cell r="W341">
            <v>17705</v>
          </cell>
          <cell r="X341">
            <v>41990</v>
          </cell>
          <cell r="Y341">
            <v>8095</v>
          </cell>
          <cell r="Z341">
            <v>5901</v>
          </cell>
          <cell r="AA341">
            <v>13996</v>
          </cell>
          <cell r="AB341">
            <v>308</v>
          </cell>
          <cell r="AC341">
            <v>14304</v>
          </cell>
          <cell r="AD341">
            <v>14304</v>
          </cell>
          <cell r="AE341" t="str">
            <v>23.3</v>
          </cell>
          <cell r="AF341" t="str">
            <v>23.5</v>
          </cell>
          <cell r="AG341" t="str">
            <v>◎</v>
          </cell>
          <cell r="AH341" t="str">
            <v>様式１：建築主と異なる→OK</v>
          </cell>
        </row>
        <row r="342">
          <cell r="B342" t="str">
            <v>10A-5723</v>
          </cell>
          <cell r="E342" t="str">
            <v>城西ビル省エネ改修事業</v>
          </cell>
          <cell r="F342" t="str">
            <v>株式会社　和通    中田　實宏</v>
          </cell>
          <cell r="G342" t="str">
            <v>株式会社　和通</v>
          </cell>
          <cell r="I342" t="str">
            <v>中田　實宏</v>
          </cell>
          <cell r="J342" t="str">
            <v>関西電力　株式会社</v>
          </cell>
          <cell r="K342" t="str">
            <v>和歌山営業所　エネルギー営業</v>
          </cell>
          <cell r="M342" t="str">
            <v>中城　清孝</v>
          </cell>
          <cell r="N342" t="str">
            <v>640-8145</v>
          </cell>
          <cell r="O342" t="str">
            <v>和歌山県和歌山市岡山丁４０番地</v>
          </cell>
          <cell r="P342" t="str">
            <v>nakagi.kiyotaka@e4.kepco.co.jp</v>
          </cell>
          <cell r="Q342" t="str">
            <v>073-463-0645</v>
          </cell>
          <cell r="R342" t="str">
            <v>073-463-0672</v>
          </cell>
          <cell r="S342">
            <v>3168</v>
          </cell>
          <cell r="T342">
            <v>91450</v>
          </cell>
          <cell r="U342">
            <v>50581</v>
          </cell>
          <cell r="V342">
            <v>53749</v>
          </cell>
          <cell r="W342">
            <v>91450</v>
          </cell>
          <cell r="X342">
            <v>145199</v>
          </cell>
          <cell r="Y342">
            <v>17916</v>
          </cell>
          <cell r="Z342">
            <v>30483</v>
          </cell>
          <cell r="AA342">
            <v>48399</v>
          </cell>
          <cell r="AB342">
            <v>0</v>
          </cell>
          <cell r="AC342">
            <v>48399</v>
          </cell>
          <cell r="AD342">
            <v>48399</v>
          </cell>
          <cell r="AE342" t="str">
            <v>23.3</v>
          </cell>
          <cell r="AF342" t="str">
            <v>24.3</v>
          </cell>
          <cell r="AG342" t="str">
            <v>○</v>
          </cell>
          <cell r="AH342" t="str">
            <v>「注意物件」</v>
          </cell>
        </row>
        <row r="343">
          <cell r="B343" t="str">
            <v>10A-5726</v>
          </cell>
          <cell r="E343" t="str">
            <v>特別養護老人ホームときわ苑　省エネ率15％削減保証サービス</v>
          </cell>
          <cell r="F343" t="str">
            <v>社会福祉法人　憲寿会  理事長  金城　憲保</v>
          </cell>
          <cell r="G343" t="str">
            <v>社会福祉法人　憲寿会</v>
          </cell>
          <cell r="H343" t="str">
            <v>理事長</v>
          </cell>
          <cell r="I343" t="str">
            <v>金城　憲保</v>
          </cell>
          <cell r="J343" t="str">
            <v>㈱沖縄ノンリスクサービス</v>
          </cell>
          <cell r="L343" t="str">
            <v>環境調査室長</v>
          </cell>
          <cell r="M343" t="str">
            <v>津嘉山　出</v>
          </cell>
          <cell r="N343" t="str">
            <v>900-0037</v>
          </cell>
          <cell r="O343" t="str">
            <v>沖縄県那覇市　辻　3-1-40</v>
          </cell>
          <cell r="P343" t="str">
            <v>tsukayama@nonrisk.co.jp</v>
          </cell>
          <cell r="Q343" t="str">
            <v>098-988-6301</v>
          </cell>
          <cell r="R343" t="str">
            <v>098-988-6302</v>
          </cell>
          <cell r="S343">
            <v>5230</v>
          </cell>
          <cell r="T343">
            <v>21162</v>
          </cell>
          <cell r="U343">
            <v>4802</v>
          </cell>
          <cell r="V343">
            <v>10032</v>
          </cell>
          <cell r="W343">
            <v>21162</v>
          </cell>
          <cell r="X343">
            <v>31194</v>
          </cell>
          <cell r="Y343">
            <v>3344</v>
          </cell>
          <cell r="Z343">
            <v>7054</v>
          </cell>
          <cell r="AA343">
            <v>10398</v>
          </cell>
          <cell r="AB343">
            <v>228</v>
          </cell>
          <cell r="AC343">
            <v>10626</v>
          </cell>
          <cell r="AD343">
            <v>10738</v>
          </cell>
          <cell r="AE343" t="str">
            <v>23.3</v>
          </cell>
          <cell r="AF343" t="str">
            <v>23.6</v>
          </cell>
          <cell r="AG343" t="str">
            <v>◎</v>
          </cell>
          <cell r="AH343" t="str">
            <v>壁掛けエアコン除外、減額</v>
          </cell>
        </row>
        <row r="344">
          <cell r="B344" t="str">
            <v>10A-5727</v>
          </cell>
          <cell r="E344" t="str">
            <v>ケアハウス　ホーリーハート大東における省エネ改修事業</v>
          </cell>
          <cell r="F344" t="str">
            <v>社会福祉法人　聖心会  理事長  市原　勝</v>
          </cell>
          <cell r="G344" t="str">
            <v>社会福祉法人　聖心会</v>
          </cell>
          <cell r="H344" t="str">
            <v>理事長</v>
          </cell>
          <cell r="I344" t="str">
            <v>市原　勝</v>
          </cell>
          <cell r="J344" t="str">
            <v>大阪ガス株式会社</v>
          </cell>
          <cell r="K344" t="str">
            <v>エネルギー開発部</v>
          </cell>
          <cell r="M344" t="str">
            <v>河井清貴</v>
          </cell>
          <cell r="N344" t="str">
            <v>541-0045</v>
          </cell>
          <cell r="O344" t="str">
            <v>大阪府大阪市中央区道修町３丁目５番１１号</v>
          </cell>
          <cell r="P344" t="str">
            <v>ki-kawai@osakagas.co.jp</v>
          </cell>
          <cell r="Q344" t="str">
            <v>06-6205-4670</v>
          </cell>
          <cell r="R344" t="str">
            <v>06-6202-2190</v>
          </cell>
          <cell r="S344">
            <v>699</v>
          </cell>
          <cell r="T344">
            <v>5400</v>
          </cell>
          <cell r="U344">
            <v>5887</v>
          </cell>
          <cell r="V344">
            <v>6586</v>
          </cell>
          <cell r="W344">
            <v>5400</v>
          </cell>
          <cell r="X344">
            <v>11986</v>
          </cell>
          <cell r="Y344">
            <v>2195</v>
          </cell>
          <cell r="Z344">
            <v>1800</v>
          </cell>
          <cell r="AA344">
            <v>3995</v>
          </cell>
          <cell r="AB344">
            <v>74</v>
          </cell>
          <cell r="AC344">
            <v>4069</v>
          </cell>
          <cell r="AD344">
            <v>4069</v>
          </cell>
          <cell r="AE344" t="str">
            <v>23.3</v>
          </cell>
          <cell r="AF344" t="str">
            <v>23.5</v>
          </cell>
          <cell r="AG344" t="str">
            <v>◎</v>
          </cell>
        </row>
        <row r="345">
          <cell r="B345" t="str">
            <v>10A-5728</v>
          </cell>
          <cell r="C345">
            <v>1</v>
          </cell>
          <cell r="E345" t="str">
            <v>ゆうゆう筑後店　建築物省エネ改修工事</v>
          </cell>
          <cell r="F345" t="str">
            <v>有限会社ゆうゆう  代表取締役  菊次　幾雄</v>
          </cell>
          <cell r="G345" t="str">
            <v>有限会社ゆうゆう</v>
          </cell>
          <cell r="H345" t="str">
            <v>代表取締役</v>
          </cell>
          <cell r="I345" t="str">
            <v>菊次　幾雄</v>
          </cell>
          <cell r="J345" t="str">
            <v>株式会社　アリガ</v>
          </cell>
          <cell r="K345" t="str">
            <v>店舗企画開発課</v>
          </cell>
          <cell r="L345" t="str">
            <v>課長</v>
          </cell>
          <cell r="M345" t="str">
            <v>星崎　憲征</v>
          </cell>
          <cell r="N345" t="str">
            <v>811-1311</v>
          </cell>
          <cell r="O345" t="str">
            <v>福岡県福岡市南区横手２－７－１</v>
          </cell>
          <cell r="P345" t="str">
            <v>n-hoshizaki@ariga-grp.co.jp</v>
          </cell>
          <cell r="Q345" t="str">
            <v>092-571-2113</v>
          </cell>
          <cell r="R345" t="str">
            <v>092-285-0489</v>
          </cell>
          <cell r="S345">
            <v>1833</v>
          </cell>
          <cell r="T345">
            <v>6109</v>
          </cell>
          <cell r="U345">
            <v>4208</v>
          </cell>
          <cell r="V345">
            <v>6041</v>
          </cell>
          <cell r="W345">
            <v>6109</v>
          </cell>
          <cell r="X345">
            <v>12150</v>
          </cell>
          <cell r="Y345">
            <v>2013</v>
          </cell>
          <cell r="Z345">
            <v>2036</v>
          </cell>
          <cell r="AA345">
            <v>4049</v>
          </cell>
          <cell r="AB345">
            <v>89</v>
          </cell>
          <cell r="AC345">
            <v>4138</v>
          </cell>
          <cell r="AD345">
            <v>4138</v>
          </cell>
          <cell r="AE345" t="str">
            <v>23.3</v>
          </cell>
          <cell r="AF345" t="str">
            <v>23.5</v>
          </cell>
          <cell r="AG345" t="str">
            <v>○</v>
          </cell>
        </row>
        <row r="346">
          <cell r="B346" t="str">
            <v>10A-5729</v>
          </cell>
          <cell r="E346" t="str">
            <v>特養ホ－ム　エイジハウス　省エネ改修事業</v>
          </cell>
          <cell r="F346" t="str">
            <v>社会福祉法人　エイジハウス  理事長  南　一倫</v>
          </cell>
          <cell r="G346" t="str">
            <v>社会福祉法人　エイジハウス</v>
          </cell>
          <cell r="H346" t="str">
            <v>理事長</v>
          </cell>
          <cell r="I346" t="str">
            <v>南　一倫</v>
          </cell>
          <cell r="J346" t="str">
            <v>ダイキンエアテクノ株式会社</v>
          </cell>
          <cell r="K346" t="str">
            <v>中部支店エンジニアリング部</v>
          </cell>
          <cell r="L346" t="str">
            <v>マネ－ジャ－</v>
          </cell>
          <cell r="M346" t="str">
            <v>佐藤　治</v>
          </cell>
          <cell r="N346" t="str">
            <v>454-0023</v>
          </cell>
          <cell r="O346" t="str">
            <v>愛知県名古屋市中川区石場町２番１</v>
          </cell>
          <cell r="P346" t="str">
            <v>osamu.satou@grp.daikin.co.jp</v>
          </cell>
          <cell r="Q346" t="str">
            <v>052-354-9111</v>
          </cell>
          <cell r="R346" t="str">
            <v>052-354-9112</v>
          </cell>
          <cell r="S346">
            <v>7700</v>
          </cell>
          <cell r="T346">
            <v>12141</v>
          </cell>
          <cell r="U346">
            <v>5730</v>
          </cell>
          <cell r="V346">
            <v>13430</v>
          </cell>
          <cell r="W346">
            <v>12141</v>
          </cell>
          <cell r="X346">
            <v>25571</v>
          </cell>
          <cell r="Y346">
            <v>4476</v>
          </cell>
          <cell r="Z346">
            <v>4047</v>
          </cell>
          <cell r="AA346">
            <v>8523</v>
          </cell>
          <cell r="AB346">
            <v>0</v>
          </cell>
          <cell r="AC346">
            <v>8523</v>
          </cell>
          <cell r="AD346">
            <v>8523</v>
          </cell>
          <cell r="AE346" t="str">
            <v>23.2</v>
          </cell>
          <cell r="AF346" t="str">
            <v>23.3</v>
          </cell>
          <cell r="AG346" t="str">
            <v>○</v>
          </cell>
        </row>
        <row r="347">
          <cell r="B347" t="str">
            <v>10A-5730</v>
          </cell>
          <cell r="E347" t="str">
            <v>サーバ芦屋大原店省エネ改修緊急支援事業</v>
          </cell>
          <cell r="F347" t="str">
            <v>株式会社ニッショードラッグ  代表取締役  寺西　忠幸</v>
          </cell>
          <cell r="G347" t="str">
            <v>株式会社ニッショードラッグ</v>
          </cell>
          <cell r="H347" t="str">
            <v>代表取締役</v>
          </cell>
          <cell r="I347" t="str">
            <v>寺西　忠幸</v>
          </cell>
          <cell r="J347" t="str">
            <v>東テク株式会社</v>
          </cell>
          <cell r="K347" t="str">
            <v>大阪支店リニューアル部</v>
          </cell>
          <cell r="L347" t="str">
            <v>部長</v>
          </cell>
          <cell r="M347" t="str">
            <v>糸満　睦夫</v>
          </cell>
          <cell r="N347" t="str">
            <v>541-0041</v>
          </cell>
          <cell r="O347" t="str">
            <v>大阪府大阪市中央区北浜３丁目７番１２号</v>
          </cell>
          <cell r="P347" t="str">
            <v>itomitsu-m@totech.co.jp</v>
          </cell>
          <cell r="Q347" t="str">
            <v>06-6203-9121</v>
          </cell>
          <cell r="R347" t="str">
            <v>06-6222-6015</v>
          </cell>
          <cell r="S347">
            <v>711</v>
          </cell>
          <cell r="T347">
            <v>2852</v>
          </cell>
          <cell r="U347">
            <v>3847</v>
          </cell>
          <cell r="V347">
            <v>4558</v>
          </cell>
          <cell r="W347">
            <v>2852</v>
          </cell>
          <cell r="X347">
            <v>7410</v>
          </cell>
          <cell r="Y347">
            <v>1519</v>
          </cell>
          <cell r="Z347">
            <v>950</v>
          </cell>
          <cell r="AA347">
            <v>2469</v>
          </cell>
          <cell r="AB347">
            <v>54</v>
          </cell>
          <cell r="AC347">
            <v>2523</v>
          </cell>
          <cell r="AD347">
            <v>2523</v>
          </cell>
          <cell r="AE347" t="str">
            <v>23.3</v>
          </cell>
          <cell r="AF347" t="str">
            <v>23.6</v>
          </cell>
          <cell r="AG347" t="str">
            <v>○</v>
          </cell>
        </row>
        <row r="348">
          <cell r="B348" t="str">
            <v>10A-5734</v>
          </cell>
          <cell r="E348" t="str">
            <v>和田山ホテル改修工事</v>
          </cell>
          <cell r="F348" t="str">
            <v>福井建設株式会社和田山支店  支店長  原田　昌二</v>
          </cell>
          <cell r="G348" t="str">
            <v>福井建設株式会社和田山支店</v>
          </cell>
          <cell r="H348" t="str">
            <v>支店長</v>
          </cell>
          <cell r="I348" t="str">
            <v>原田　昌二</v>
          </cell>
          <cell r="J348" t="str">
            <v>㈱但馬近畿工業</v>
          </cell>
          <cell r="K348" t="str">
            <v>企画営業Ｇ</v>
          </cell>
          <cell r="M348" t="str">
            <v>中山攻志</v>
          </cell>
          <cell r="N348" t="str">
            <v>667-0022</v>
          </cell>
          <cell r="O348" t="str">
            <v>兵庫県兵庫県養父市下網場208-3</v>
          </cell>
          <cell r="P348" t="str">
            <v>nakayama@tajimakinki.jp</v>
          </cell>
          <cell r="Q348" t="str">
            <v>079-662-6154</v>
          </cell>
          <cell r="R348" t="str">
            <v>079-662-6157</v>
          </cell>
          <cell r="S348">
            <v>2920</v>
          </cell>
          <cell r="T348">
            <v>33382</v>
          </cell>
          <cell r="U348">
            <v>15054</v>
          </cell>
          <cell r="V348">
            <v>17974</v>
          </cell>
          <cell r="W348">
            <v>33382</v>
          </cell>
          <cell r="X348">
            <v>51356</v>
          </cell>
          <cell r="Y348">
            <v>5991</v>
          </cell>
          <cell r="Z348">
            <v>11127</v>
          </cell>
          <cell r="AA348">
            <v>17118</v>
          </cell>
          <cell r="AB348">
            <v>376</v>
          </cell>
          <cell r="AC348">
            <v>17494</v>
          </cell>
          <cell r="AD348">
            <v>17494</v>
          </cell>
          <cell r="AE348" t="str">
            <v>23.3</v>
          </cell>
          <cell r="AF348" t="str">
            <v>23.12</v>
          </cell>
          <cell r="AG348" t="str">
            <v>◎</v>
          </cell>
        </row>
        <row r="349">
          <cell r="B349" t="str">
            <v>10A-5735</v>
          </cell>
          <cell r="C349">
            <v>1</v>
          </cell>
          <cell r="E349" t="str">
            <v>泉佐野漁協事務所棟省エネ改修緊急支援事業</v>
          </cell>
          <cell r="F349" t="str">
            <v>泉佐野漁業協同組合    三好　廣治</v>
          </cell>
          <cell r="G349" t="str">
            <v>泉佐野漁業協同組合</v>
          </cell>
          <cell r="I349" t="str">
            <v>三好　廣治</v>
          </cell>
          <cell r="J349" t="str">
            <v>東テク株式会社</v>
          </cell>
          <cell r="K349" t="str">
            <v>大阪支店リニューアル部</v>
          </cell>
          <cell r="L349" t="str">
            <v>部長</v>
          </cell>
          <cell r="M349" t="str">
            <v>糸満　睦夫</v>
          </cell>
          <cell r="N349" t="str">
            <v>541-0041</v>
          </cell>
          <cell r="O349" t="str">
            <v>大阪府大阪市中央区北浜３丁目７番１２号</v>
          </cell>
          <cell r="P349" t="str">
            <v>itomitsu-m@totech.co.jp</v>
          </cell>
          <cell r="Q349" t="str">
            <v>06-6203-9121</v>
          </cell>
          <cell r="R349" t="str">
            <v>06-6222-6015</v>
          </cell>
          <cell r="S349">
            <v>708</v>
          </cell>
          <cell r="T349">
            <v>11650</v>
          </cell>
          <cell r="U349">
            <v>3050</v>
          </cell>
          <cell r="V349">
            <v>3758</v>
          </cell>
          <cell r="W349">
            <v>11650</v>
          </cell>
          <cell r="X349">
            <v>15408</v>
          </cell>
          <cell r="Y349">
            <v>1252</v>
          </cell>
          <cell r="Z349">
            <v>3883</v>
          </cell>
          <cell r="AA349">
            <v>5135</v>
          </cell>
          <cell r="AB349">
            <v>112</v>
          </cell>
          <cell r="AC349">
            <v>5247</v>
          </cell>
          <cell r="AD349">
            <v>5247</v>
          </cell>
          <cell r="AE349" t="str">
            <v>23.3</v>
          </cell>
          <cell r="AF349" t="str">
            <v>23.7</v>
          </cell>
          <cell r="AG349" t="str">
            <v>○</v>
          </cell>
        </row>
        <row r="350">
          <cell r="B350" t="str">
            <v>10A-5736</v>
          </cell>
          <cell r="E350" t="str">
            <v>堤病院　空調改修工事</v>
          </cell>
          <cell r="F350" t="str">
            <v>堤病院    堤　宜敬</v>
          </cell>
          <cell r="G350" t="str">
            <v>堤病院</v>
          </cell>
          <cell r="I350" t="str">
            <v>堤　宜敬</v>
          </cell>
          <cell r="J350" t="str">
            <v>株式会社ディー･エス･テック</v>
          </cell>
          <cell r="K350" t="str">
            <v>ソリューション部</v>
          </cell>
          <cell r="L350" t="str">
            <v>主任</v>
          </cell>
          <cell r="M350" t="str">
            <v>米田　大輔</v>
          </cell>
          <cell r="N350" t="str">
            <v>812-0004</v>
          </cell>
          <cell r="O350" t="str">
            <v>福岡県福岡市博多区榎田２丁目１番１８号</v>
          </cell>
          <cell r="P350" t="str">
            <v>daisuke.yoneda@grp.daikin.co.jp</v>
          </cell>
          <cell r="Q350" t="str">
            <v>092-411-9243</v>
          </cell>
          <cell r="R350" t="str">
            <v>092-481-0757</v>
          </cell>
          <cell r="S350">
            <v>1400</v>
          </cell>
          <cell r="T350">
            <v>11900</v>
          </cell>
          <cell r="U350">
            <v>10200</v>
          </cell>
          <cell r="V350">
            <v>11600</v>
          </cell>
          <cell r="W350">
            <v>11900</v>
          </cell>
          <cell r="X350">
            <v>23500</v>
          </cell>
          <cell r="Y350">
            <v>3866</v>
          </cell>
          <cell r="Z350">
            <v>3966</v>
          </cell>
          <cell r="AA350">
            <v>7832</v>
          </cell>
          <cell r="AB350">
            <v>168</v>
          </cell>
          <cell r="AC350">
            <v>8000</v>
          </cell>
          <cell r="AD350">
            <v>8000</v>
          </cell>
          <cell r="AE350" t="str">
            <v>23.3</v>
          </cell>
          <cell r="AF350" t="str">
            <v>23.6</v>
          </cell>
          <cell r="AG350" t="str">
            <v>○</v>
          </cell>
        </row>
        <row r="351">
          <cell r="B351" t="str">
            <v>10A-5739</v>
          </cell>
          <cell r="E351" t="str">
            <v>株式会社シーズクリエイト省エネ改修緊急支援事業</v>
          </cell>
          <cell r="F351" t="str">
            <v>株式会社シーズクリエイト  代表取締役  宮城　正一</v>
          </cell>
          <cell r="G351" t="str">
            <v>株式会社シーズクリエイト</v>
          </cell>
          <cell r="H351" t="str">
            <v>代表取締役</v>
          </cell>
          <cell r="I351" t="str">
            <v>宮城　正一</v>
          </cell>
          <cell r="J351" t="str">
            <v>東テク株式会社</v>
          </cell>
          <cell r="K351" t="str">
            <v>大阪支店リニューアル部</v>
          </cell>
          <cell r="L351" t="str">
            <v>部長</v>
          </cell>
          <cell r="M351" t="str">
            <v>糸満　睦夫</v>
          </cell>
          <cell r="N351" t="str">
            <v>541-0041</v>
          </cell>
          <cell r="O351" t="str">
            <v>大阪府大阪市中央区北浜３丁目７番１２号</v>
          </cell>
          <cell r="P351" t="str">
            <v>itomitsu-m@totech.co.jp</v>
          </cell>
          <cell r="Q351" t="str">
            <v>06-6203-9121</v>
          </cell>
          <cell r="R351" t="str">
            <v>06-6222-6015</v>
          </cell>
          <cell r="S351">
            <v>3759</v>
          </cell>
          <cell r="T351">
            <v>10540</v>
          </cell>
          <cell r="U351">
            <v>4260</v>
          </cell>
          <cell r="V351">
            <v>8019</v>
          </cell>
          <cell r="W351">
            <v>10540</v>
          </cell>
          <cell r="X351">
            <v>18559</v>
          </cell>
          <cell r="Y351">
            <v>2673</v>
          </cell>
          <cell r="Z351">
            <v>3513</v>
          </cell>
          <cell r="AA351">
            <v>6186</v>
          </cell>
          <cell r="AB351">
            <v>136</v>
          </cell>
          <cell r="AC351">
            <v>6322</v>
          </cell>
          <cell r="AD351">
            <v>6322</v>
          </cell>
          <cell r="AE351" t="str">
            <v>23.3</v>
          </cell>
          <cell r="AF351" t="str">
            <v>23.7</v>
          </cell>
          <cell r="AG351" t="str">
            <v>○</v>
          </cell>
        </row>
        <row r="352">
          <cell r="B352" t="str">
            <v>10A-5740</v>
          </cell>
          <cell r="E352" t="str">
            <v>白石電気工事㈱事務所省エネ改修工事</v>
          </cell>
          <cell r="F352" t="str">
            <v>白石電気工事株式会社  代表取締役  白石　信治</v>
          </cell>
          <cell r="G352" t="str">
            <v>白石電気工事株式会社</v>
          </cell>
          <cell r="H352" t="str">
            <v>代表取締役</v>
          </cell>
          <cell r="I352" t="str">
            <v>白石　信治</v>
          </cell>
          <cell r="J352" t="str">
            <v>白石電気工事株式会社</v>
          </cell>
          <cell r="M352" t="str">
            <v>菅原　武</v>
          </cell>
          <cell r="N352" t="str">
            <v>988-0025</v>
          </cell>
          <cell r="O352" t="str">
            <v>宮城県気仙沼市内の脇一丁目１６番地</v>
          </cell>
          <cell r="P352" t="str">
            <v>t-sugawara@shiraishi-denki.co.jp</v>
          </cell>
          <cell r="Q352" t="str">
            <v>0226-22-2961</v>
          </cell>
          <cell r="R352" t="str">
            <v>0226-22-2975</v>
          </cell>
          <cell r="S352">
            <v>3138</v>
          </cell>
          <cell r="T352">
            <v>1848</v>
          </cell>
          <cell r="U352">
            <v>630</v>
          </cell>
          <cell r="V352">
            <v>3768</v>
          </cell>
          <cell r="W352">
            <v>1848</v>
          </cell>
          <cell r="X352">
            <v>5616</v>
          </cell>
          <cell r="Y352">
            <v>1256</v>
          </cell>
          <cell r="Z352">
            <v>616</v>
          </cell>
          <cell r="AA352">
            <v>1872</v>
          </cell>
          <cell r="AB352">
            <v>41</v>
          </cell>
          <cell r="AC352">
            <v>1913</v>
          </cell>
          <cell r="AD352">
            <v>1913</v>
          </cell>
          <cell r="AE352" t="str">
            <v>23.3</v>
          </cell>
          <cell r="AF352" t="str">
            <v>23.6</v>
          </cell>
          <cell r="AG352" t="str">
            <v>○</v>
          </cell>
        </row>
        <row r="353">
          <cell r="B353" t="str">
            <v>10A-5741</v>
          </cell>
          <cell r="C353">
            <v>6</v>
          </cell>
          <cell r="E353" t="str">
            <v>ＩＳＰアカデミー　省エネ改修事業</v>
          </cell>
          <cell r="F353" t="str">
            <v>株式会社ＩＳＰアカデミー  代表取締役  林　和子</v>
          </cell>
          <cell r="G353" t="str">
            <v>株式会社ＩＳＰアカデミー</v>
          </cell>
          <cell r="H353" t="str">
            <v>代表取締役</v>
          </cell>
          <cell r="I353" t="str">
            <v>林　和子</v>
          </cell>
          <cell r="J353" t="str">
            <v>日本テクノ㈱</v>
          </cell>
          <cell r="K353" t="str">
            <v>ＳＧ事業部</v>
          </cell>
          <cell r="L353" t="str">
            <v>係長</v>
          </cell>
          <cell r="M353" t="str">
            <v>青柳　誠</v>
          </cell>
          <cell r="N353" t="str">
            <v>163-0650</v>
          </cell>
          <cell r="O353" t="str">
            <v>東京都新宿区西新宿1‐25‐1</v>
          </cell>
          <cell r="P353" t="str">
            <v>aoyagi_makoto@n-techno.co.jp</v>
          </cell>
          <cell r="Q353" t="str">
            <v>03-5909-5259</v>
          </cell>
          <cell r="R353" t="str">
            <v>03-5909-5379</v>
          </cell>
          <cell r="S353">
            <v>5890</v>
          </cell>
          <cell r="T353">
            <v>4020</v>
          </cell>
          <cell r="U353">
            <v>2290</v>
          </cell>
          <cell r="V353">
            <v>8180</v>
          </cell>
          <cell r="W353">
            <v>4020</v>
          </cell>
          <cell r="X353">
            <v>12200</v>
          </cell>
          <cell r="Y353">
            <v>2726</v>
          </cell>
          <cell r="Z353">
            <v>1340</v>
          </cell>
          <cell r="AA353">
            <v>4066</v>
          </cell>
          <cell r="AB353">
            <v>89</v>
          </cell>
          <cell r="AC353">
            <v>4155</v>
          </cell>
          <cell r="AD353">
            <v>4799</v>
          </cell>
          <cell r="AE353" t="str">
            <v>23.3</v>
          </cell>
          <cell r="AF353" t="str">
            <v>23.5</v>
          </cell>
          <cell r="AG353" t="str">
            <v>◎</v>
          </cell>
          <cell r="AH353" t="str">
            <v>屋根図面なし
躯体工事仕分ミス修正、減額</v>
          </cell>
        </row>
        <row r="354">
          <cell r="B354" t="str">
            <v>10A-5746</v>
          </cell>
          <cell r="E354" t="str">
            <v>金沢三宮ビル省エネ改修緊急支援事業</v>
          </cell>
          <cell r="F354" t="str">
            <v>金沢土地建物株式会社  代表取締役  金沢　秀平</v>
          </cell>
          <cell r="G354" t="str">
            <v>金沢土地建物株式会社</v>
          </cell>
          <cell r="H354" t="str">
            <v>代表取締役</v>
          </cell>
          <cell r="I354" t="str">
            <v>金沢　秀平</v>
          </cell>
          <cell r="J354" t="str">
            <v>東テク株式会社</v>
          </cell>
          <cell r="K354" t="str">
            <v>大阪支店リニューアル部</v>
          </cell>
          <cell r="L354" t="str">
            <v>部長</v>
          </cell>
          <cell r="M354" t="str">
            <v>糸満　睦夫</v>
          </cell>
          <cell r="N354" t="str">
            <v>541-0041</v>
          </cell>
          <cell r="O354" t="str">
            <v>大阪府大阪市中央区北浜３丁目７番１２号</v>
          </cell>
          <cell r="P354" t="str">
            <v>itomitsu-m@totech.co.jp</v>
          </cell>
          <cell r="Q354" t="str">
            <v>06-6203-9121</v>
          </cell>
          <cell r="R354" t="str">
            <v>06-6222-6015</v>
          </cell>
          <cell r="S354">
            <v>4000</v>
          </cell>
          <cell r="T354">
            <v>33500</v>
          </cell>
          <cell r="U354">
            <v>20500</v>
          </cell>
          <cell r="V354">
            <v>24500</v>
          </cell>
          <cell r="W354">
            <v>33500</v>
          </cell>
          <cell r="X354">
            <v>58000</v>
          </cell>
          <cell r="Y354">
            <v>8166</v>
          </cell>
          <cell r="Z354">
            <v>11166</v>
          </cell>
          <cell r="AA354">
            <v>19332</v>
          </cell>
          <cell r="AB354">
            <v>425</v>
          </cell>
          <cell r="AC354">
            <v>19757</v>
          </cell>
          <cell r="AD354">
            <v>19757</v>
          </cell>
          <cell r="AE354" t="str">
            <v>23.3</v>
          </cell>
          <cell r="AF354" t="str">
            <v>24.3</v>
          </cell>
          <cell r="AG354" t="str">
            <v>○</v>
          </cell>
          <cell r="AH354" t="str">
            <v>押印（フィルム）代行者→OK</v>
          </cell>
        </row>
        <row r="355">
          <cell r="B355" t="str">
            <v>10A-5748</v>
          </cell>
          <cell r="E355" t="str">
            <v>老人保健施設　ゆうゆうの里　省エネ改修事業</v>
          </cell>
          <cell r="F355" t="str">
            <v>医療法人　宏友会  理事長  竹内　宏幸</v>
          </cell>
          <cell r="G355" t="str">
            <v>医療法人　宏友会</v>
          </cell>
          <cell r="H355" t="str">
            <v>理事長</v>
          </cell>
          <cell r="I355" t="str">
            <v>竹内　宏幸</v>
          </cell>
          <cell r="J355" t="str">
            <v>ダイキンエアテクノ株式会社</v>
          </cell>
          <cell r="K355" t="str">
            <v>エンジニアリング部</v>
          </cell>
          <cell r="L355" t="str">
            <v>課長</v>
          </cell>
          <cell r="M355" t="str">
            <v>根岸　寿</v>
          </cell>
          <cell r="N355" t="str">
            <v>454-0023</v>
          </cell>
          <cell r="O355" t="str">
            <v>愛知県名古屋市中川区石場町2番1</v>
          </cell>
          <cell r="P355" t="str">
            <v>hisashi.negishi@grp.daikin.co.jp</v>
          </cell>
          <cell r="Q355" t="str">
            <v>052-354-9111</v>
          </cell>
          <cell r="R355" t="str">
            <v>052-354-9112</v>
          </cell>
          <cell r="S355">
            <v>2343</v>
          </cell>
          <cell r="T355">
            <v>35892</v>
          </cell>
          <cell r="U355">
            <v>24422</v>
          </cell>
          <cell r="V355">
            <v>26765</v>
          </cell>
          <cell r="W355">
            <v>35892</v>
          </cell>
          <cell r="X355">
            <v>62657</v>
          </cell>
          <cell r="Y355">
            <v>8921</v>
          </cell>
          <cell r="Z355">
            <v>11964</v>
          </cell>
          <cell r="AA355">
            <v>20885</v>
          </cell>
          <cell r="AB355">
            <v>0</v>
          </cell>
          <cell r="AC355">
            <v>20885</v>
          </cell>
          <cell r="AD355">
            <v>20885</v>
          </cell>
          <cell r="AE355" t="str">
            <v>23.3</v>
          </cell>
          <cell r="AF355" t="str">
            <v>24.2</v>
          </cell>
          <cell r="AG355" t="str">
            <v>◎</v>
          </cell>
          <cell r="AH355" t="str">
            <v>屋根伏図なし</v>
          </cell>
        </row>
        <row r="356">
          <cell r="B356" t="str">
            <v>10A-5749</v>
          </cell>
          <cell r="C356">
            <v>5</v>
          </cell>
          <cell r="E356" t="str">
            <v>マルヤス工業株式会社　岡崎工場東事務所　省エネ改修事業</v>
          </cell>
          <cell r="F356" t="str">
            <v>マルヤス工業株式会社  代表取締役社長  山田　隆雄</v>
          </cell>
          <cell r="G356" t="str">
            <v>マルヤス工業株式会社</v>
          </cell>
          <cell r="H356" t="str">
            <v>代表取締役社長</v>
          </cell>
          <cell r="I356" t="str">
            <v>山田　隆雄</v>
          </cell>
          <cell r="J356" t="str">
            <v>ダイキンエアテクノ株式会社</v>
          </cell>
          <cell r="K356" t="str">
            <v>エンジニアリング部</v>
          </cell>
          <cell r="L356" t="str">
            <v>課長</v>
          </cell>
          <cell r="M356" t="str">
            <v>根岸　寿</v>
          </cell>
          <cell r="N356" t="str">
            <v>454-0023</v>
          </cell>
          <cell r="O356" t="str">
            <v>愛知県名古屋市中川区石場町2番1</v>
          </cell>
          <cell r="P356" t="str">
            <v>hisashi.negishi@grp.daikin.co.jp</v>
          </cell>
          <cell r="Q356" t="str">
            <v>052-354-9111</v>
          </cell>
          <cell r="R356" t="str">
            <v>052-354-9112</v>
          </cell>
          <cell r="S356">
            <v>640</v>
          </cell>
          <cell r="T356">
            <v>8793</v>
          </cell>
          <cell r="U356">
            <v>16927</v>
          </cell>
          <cell r="V356">
            <v>17567</v>
          </cell>
          <cell r="W356">
            <v>8793</v>
          </cell>
          <cell r="X356">
            <v>26360</v>
          </cell>
          <cell r="Y356">
            <v>5855</v>
          </cell>
          <cell r="Z356">
            <v>2931</v>
          </cell>
          <cell r="AA356">
            <v>8786</v>
          </cell>
          <cell r="AB356">
            <v>0</v>
          </cell>
          <cell r="AC356">
            <v>8786</v>
          </cell>
          <cell r="AD356">
            <v>8786</v>
          </cell>
          <cell r="AE356" t="str">
            <v>23.3</v>
          </cell>
          <cell r="AF356" t="str">
            <v>23.4</v>
          </cell>
          <cell r="AG356" t="str">
            <v>◎</v>
          </cell>
        </row>
        <row r="357">
          <cell r="B357" t="str">
            <v>10A-5751</v>
          </cell>
          <cell r="C357">
            <v>5</v>
          </cell>
          <cell r="E357" t="str">
            <v>特別養護老人ホーム美和の里省エネ改修事業</v>
          </cell>
          <cell r="F357" t="str">
            <v>社会福祉法人　親和会  理事長  杉山　恵子</v>
          </cell>
          <cell r="G357" t="str">
            <v>社会福祉法人　親和会</v>
          </cell>
          <cell r="H357" t="str">
            <v>理事長</v>
          </cell>
          <cell r="I357" t="str">
            <v>杉山　恵子</v>
          </cell>
          <cell r="J357" t="str">
            <v>ダイキンエアテクノ株式会社</v>
          </cell>
          <cell r="K357" t="str">
            <v>エンジニアリング部</v>
          </cell>
          <cell r="L357" t="str">
            <v>課長</v>
          </cell>
          <cell r="M357" t="str">
            <v>根岸　寿</v>
          </cell>
          <cell r="N357" t="str">
            <v>454-0023</v>
          </cell>
          <cell r="O357" t="str">
            <v>愛知県名古屋市中川区石場町２番１</v>
          </cell>
          <cell r="P357" t="str">
            <v>hisashi.negishi@grp.daikin.co.jp</v>
          </cell>
          <cell r="Q357" t="str">
            <v>052-354-9111</v>
          </cell>
          <cell r="R357" t="str">
            <v>052-354-9112</v>
          </cell>
          <cell r="S357">
            <v>4000</v>
          </cell>
          <cell r="T357">
            <v>21951</v>
          </cell>
          <cell r="U357">
            <v>21549</v>
          </cell>
          <cell r="V357">
            <v>25549</v>
          </cell>
          <cell r="W357">
            <v>21951</v>
          </cell>
          <cell r="X357">
            <v>47500</v>
          </cell>
          <cell r="Y357">
            <v>8516</v>
          </cell>
          <cell r="Z357">
            <v>7317</v>
          </cell>
          <cell r="AA357">
            <v>15833</v>
          </cell>
          <cell r="AB357">
            <v>0</v>
          </cell>
          <cell r="AC357">
            <v>15833</v>
          </cell>
          <cell r="AD357">
            <v>15833</v>
          </cell>
          <cell r="AE357" t="str">
            <v>23.3</v>
          </cell>
          <cell r="AF357" t="str">
            <v>24.2</v>
          </cell>
          <cell r="AG357" t="str">
            <v>○</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tabSelected="1" view="pageBreakPreview" zoomScaleNormal="100" zoomScaleSheetLayoutView="100" workbookViewId="0">
      <selection activeCell="J10" sqref="J10"/>
    </sheetView>
  </sheetViews>
  <sheetFormatPr defaultColWidth="9" defaultRowHeight="13.2" x14ac:dyDescent="0.2"/>
  <cols>
    <col min="1" max="1" width="3.109375" style="56" customWidth="1"/>
    <col min="2" max="2" width="16.77734375" style="56" customWidth="1"/>
    <col min="3" max="3" width="13.21875" style="56" customWidth="1"/>
    <col min="4" max="7" width="14.6640625" style="56" customWidth="1"/>
    <col min="8" max="8" width="14.21875" style="56" customWidth="1"/>
    <col min="9" max="258" width="9" style="56"/>
    <col min="259" max="259" width="3.109375" style="56" customWidth="1"/>
    <col min="260" max="260" width="16.77734375" style="56" customWidth="1"/>
    <col min="261" max="261" width="13.21875" style="56" customWidth="1"/>
    <col min="262" max="263" width="14.6640625" style="56" customWidth="1"/>
    <col min="264" max="264" width="14.21875" style="56" customWidth="1"/>
    <col min="265" max="514" width="9" style="56"/>
    <col min="515" max="515" width="3.109375" style="56" customWidth="1"/>
    <col min="516" max="516" width="16.77734375" style="56" customWidth="1"/>
    <col min="517" max="517" width="13.21875" style="56" customWidth="1"/>
    <col min="518" max="519" width="14.6640625" style="56" customWidth="1"/>
    <col min="520" max="520" width="14.21875" style="56" customWidth="1"/>
    <col min="521" max="770" width="9" style="56"/>
    <col min="771" max="771" width="3.109375" style="56" customWidth="1"/>
    <col min="772" max="772" width="16.77734375" style="56" customWidth="1"/>
    <col min="773" max="773" width="13.21875" style="56" customWidth="1"/>
    <col min="774" max="775" width="14.6640625" style="56" customWidth="1"/>
    <col min="776" max="776" width="14.21875" style="56" customWidth="1"/>
    <col min="777" max="1026" width="9" style="56"/>
    <col min="1027" max="1027" width="3.109375" style="56" customWidth="1"/>
    <col min="1028" max="1028" width="16.77734375" style="56" customWidth="1"/>
    <col min="1029" max="1029" width="13.21875" style="56" customWidth="1"/>
    <col min="1030" max="1031" width="14.6640625" style="56" customWidth="1"/>
    <col min="1032" max="1032" width="14.21875" style="56" customWidth="1"/>
    <col min="1033" max="1282" width="9" style="56"/>
    <col min="1283" max="1283" width="3.109375" style="56" customWidth="1"/>
    <col min="1284" max="1284" width="16.77734375" style="56" customWidth="1"/>
    <col min="1285" max="1285" width="13.21875" style="56" customWidth="1"/>
    <col min="1286" max="1287" width="14.6640625" style="56" customWidth="1"/>
    <col min="1288" max="1288" width="14.21875" style="56" customWidth="1"/>
    <col min="1289" max="1538" width="9" style="56"/>
    <col min="1539" max="1539" width="3.109375" style="56" customWidth="1"/>
    <col min="1540" max="1540" width="16.77734375" style="56" customWidth="1"/>
    <col min="1541" max="1541" width="13.21875" style="56" customWidth="1"/>
    <col min="1542" max="1543" width="14.6640625" style="56" customWidth="1"/>
    <col min="1544" max="1544" width="14.21875" style="56" customWidth="1"/>
    <col min="1545" max="1794" width="9" style="56"/>
    <col min="1795" max="1795" width="3.109375" style="56" customWidth="1"/>
    <col min="1796" max="1796" width="16.77734375" style="56" customWidth="1"/>
    <col min="1797" max="1797" width="13.21875" style="56" customWidth="1"/>
    <col min="1798" max="1799" width="14.6640625" style="56" customWidth="1"/>
    <col min="1800" max="1800" width="14.21875" style="56" customWidth="1"/>
    <col min="1801" max="2050" width="9" style="56"/>
    <col min="2051" max="2051" width="3.109375" style="56" customWidth="1"/>
    <col min="2052" max="2052" width="16.77734375" style="56" customWidth="1"/>
    <col min="2053" max="2053" width="13.21875" style="56" customWidth="1"/>
    <col min="2054" max="2055" width="14.6640625" style="56" customWidth="1"/>
    <col min="2056" max="2056" width="14.21875" style="56" customWidth="1"/>
    <col min="2057" max="2306" width="9" style="56"/>
    <col min="2307" max="2307" width="3.109375" style="56" customWidth="1"/>
    <col min="2308" max="2308" width="16.77734375" style="56" customWidth="1"/>
    <col min="2309" max="2309" width="13.21875" style="56" customWidth="1"/>
    <col min="2310" max="2311" width="14.6640625" style="56" customWidth="1"/>
    <col min="2312" max="2312" width="14.21875" style="56" customWidth="1"/>
    <col min="2313" max="2562" width="9" style="56"/>
    <col min="2563" max="2563" width="3.109375" style="56" customWidth="1"/>
    <col min="2564" max="2564" width="16.77734375" style="56" customWidth="1"/>
    <col min="2565" max="2565" width="13.21875" style="56" customWidth="1"/>
    <col min="2566" max="2567" width="14.6640625" style="56" customWidth="1"/>
    <col min="2568" max="2568" width="14.21875" style="56" customWidth="1"/>
    <col min="2569" max="2818" width="9" style="56"/>
    <col min="2819" max="2819" width="3.109375" style="56" customWidth="1"/>
    <col min="2820" max="2820" width="16.77734375" style="56" customWidth="1"/>
    <col min="2821" max="2821" width="13.21875" style="56" customWidth="1"/>
    <col min="2822" max="2823" width="14.6640625" style="56" customWidth="1"/>
    <col min="2824" max="2824" width="14.21875" style="56" customWidth="1"/>
    <col min="2825" max="3074" width="9" style="56"/>
    <col min="3075" max="3075" width="3.109375" style="56" customWidth="1"/>
    <col min="3076" max="3076" width="16.77734375" style="56" customWidth="1"/>
    <col min="3077" max="3077" width="13.21875" style="56" customWidth="1"/>
    <col min="3078" max="3079" width="14.6640625" style="56" customWidth="1"/>
    <col min="3080" max="3080" width="14.21875" style="56" customWidth="1"/>
    <col min="3081" max="3330" width="9" style="56"/>
    <col min="3331" max="3331" width="3.109375" style="56" customWidth="1"/>
    <col min="3332" max="3332" width="16.77734375" style="56" customWidth="1"/>
    <col min="3333" max="3333" width="13.21875" style="56" customWidth="1"/>
    <col min="3334" max="3335" width="14.6640625" style="56" customWidth="1"/>
    <col min="3336" max="3336" width="14.21875" style="56" customWidth="1"/>
    <col min="3337" max="3586" width="9" style="56"/>
    <col min="3587" max="3587" width="3.109375" style="56" customWidth="1"/>
    <col min="3588" max="3588" width="16.77734375" style="56" customWidth="1"/>
    <col min="3589" max="3589" width="13.21875" style="56" customWidth="1"/>
    <col min="3590" max="3591" width="14.6640625" style="56" customWidth="1"/>
    <col min="3592" max="3592" width="14.21875" style="56" customWidth="1"/>
    <col min="3593" max="3842" width="9" style="56"/>
    <col min="3843" max="3843" width="3.109375" style="56" customWidth="1"/>
    <col min="3844" max="3844" width="16.77734375" style="56" customWidth="1"/>
    <col min="3845" max="3845" width="13.21875" style="56" customWidth="1"/>
    <col min="3846" max="3847" width="14.6640625" style="56" customWidth="1"/>
    <col min="3848" max="3848" width="14.21875" style="56" customWidth="1"/>
    <col min="3849" max="4098" width="9" style="56"/>
    <col min="4099" max="4099" width="3.109375" style="56" customWidth="1"/>
    <col min="4100" max="4100" width="16.77734375" style="56" customWidth="1"/>
    <col min="4101" max="4101" width="13.21875" style="56" customWidth="1"/>
    <col min="4102" max="4103" width="14.6640625" style="56" customWidth="1"/>
    <col min="4104" max="4104" width="14.21875" style="56" customWidth="1"/>
    <col min="4105" max="4354" width="9" style="56"/>
    <col min="4355" max="4355" width="3.109375" style="56" customWidth="1"/>
    <col min="4356" max="4356" width="16.77734375" style="56" customWidth="1"/>
    <col min="4357" max="4357" width="13.21875" style="56" customWidth="1"/>
    <col min="4358" max="4359" width="14.6640625" style="56" customWidth="1"/>
    <col min="4360" max="4360" width="14.21875" style="56" customWidth="1"/>
    <col min="4361" max="4610" width="9" style="56"/>
    <col min="4611" max="4611" width="3.109375" style="56" customWidth="1"/>
    <col min="4612" max="4612" width="16.77734375" style="56" customWidth="1"/>
    <col min="4613" max="4613" width="13.21875" style="56" customWidth="1"/>
    <col min="4614" max="4615" width="14.6640625" style="56" customWidth="1"/>
    <col min="4616" max="4616" width="14.21875" style="56" customWidth="1"/>
    <col min="4617" max="4866" width="9" style="56"/>
    <col min="4867" max="4867" width="3.109375" style="56" customWidth="1"/>
    <col min="4868" max="4868" width="16.77734375" style="56" customWidth="1"/>
    <col min="4869" max="4869" width="13.21875" style="56" customWidth="1"/>
    <col min="4870" max="4871" width="14.6640625" style="56" customWidth="1"/>
    <col min="4872" max="4872" width="14.21875" style="56" customWidth="1"/>
    <col min="4873" max="5122" width="9" style="56"/>
    <col min="5123" max="5123" width="3.109375" style="56" customWidth="1"/>
    <col min="5124" max="5124" width="16.77734375" style="56" customWidth="1"/>
    <col min="5125" max="5125" width="13.21875" style="56" customWidth="1"/>
    <col min="5126" max="5127" width="14.6640625" style="56" customWidth="1"/>
    <col min="5128" max="5128" width="14.21875" style="56" customWidth="1"/>
    <col min="5129" max="5378" width="9" style="56"/>
    <col min="5379" max="5379" width="3.109375" style="56" customWidth="1"/>
    <col min="5380" max="5380" width="16.77734375" style="56" customWidth="1"/>
    <col min="5381" max="5381" width="13.21875" style="56" customWidth="1"/>
    <col min="5382" max="5383" width="14.6640625" style="56" customWidth="1"/>
    <col min="5384" max="5384" width="14.21875" style="56" customWidth="1"/>
    <col min="5385" max="5634" width="9" style="56"/>
    <col min="5635" max="5635" width="3.109375" style="56" customWidth="1"/>
    <col min="5636" max="5636" width="16.77734375" style="56" customWidth="1"/>
    <col min="5637" max="5637" width="13.21875" style="56" customWidth="1"/>
    <col min="5638" max="5639" width="14.6640625" style="56" customWidth="1"/>
    <col min="5640" max="5640" width="14.21875" style="56" customWidth="1"/>
    <col min="5641" max="5890" width="9" style="56"/>
    <col min="5891" max="5891" width="3.109375" style="56" customWidth="1"/>
    <col min="5892" max="5892" width="16.77734375" style="56" customWidth="1"/>
    <col min="5893" max="5893" width="13.21875" style="56" customWidth="1"/>
    <col min="5894" max="5895" width="14.6640625" style="56" customWidth="1"/>
    <col min="5896" max="5896" width="14.21875" style="56" customWidth="1"/>
    <col min="5897" max="6146" width="9" style="56"/>
    <col min="6147" max="6147" width="3.109375" style="56" customWidth="1"/>
    <col min="6148" max="6148" width="16.77734375" style="56" customWidth="1"/>
    <col min="6149" max="6149" width="13.21875" style="56" customWidth="1"/>
    <col min="6150" max="6151" width="14.6640625" style="56" customWidth="1"/>
    <col min="6152" max="6152" width="14.21875" style="56" customWidth="1"/>
    <col min="6153" max="6402" width="9" style="56"/>
    <col min="6403" max="6403" width="3.109375" style="56" customWidth="1"/>
    <col min="6404" max="6404" width="16.77734375" style="56" customWidth="1"/>
    <col min="6405" max="6405" width="13.21875" style="56" customWidth="1"/>
    <col min="6406" max="6407" width="14.6640625" style="56" customWidth="1"/>
    <col min="6408" max="6408" width="14.21875" style="56" customWidth="1"/>
    <col min="6409" max="6658" width="9" style="56"/>
    <col min="6659" max="6659" width="3.109375" style="56" customWidth="1"/>
    <col min="6660" max="6660" width="16.77734375" style="56" customWidth="1"/>
    <col min="6661" max="6661" width="13.21875" style="56" customWidth="1"/>
    <col min="6662" max="6663" width="14.6640625" style="56" customWidth="1"/>
    <col min="6664" max="6664" width="14.21875" style="56" customWidth="1"/>
    <col min="6665" max="6914" width="9" style="56"/>
    <col min="6915" max="6915" width="3.109375" style="56" customWidth="1"/>
    <col min="6916" max="6916" width="16.77734375" style="56" customWidth="1"/>
    <col min="6917" max="6917" width="13.21875" style="56" customWidth="1"/>
    <col min="6918" max="6919" width="14.6640625" style="56" customWidth="1"/>
    <col min="6920" max="6920" width="14.21875" style="56" customWidth="1"/>
    <col min="6921" max="7170" width="9" style="56"/>
    <col min="7171" max="7171" width="3.109375" style="56" customWidth="1"/>
    <col min="7172" max="7172" width="16.77734375" style="56" customWidth="1"/>
    <col min="7173" max="7173" width="13.21875" style="56" customWidth="1"/>
    <col min="7174" max="7175" width="14.6640625" style="56" customWidth="1"/>
    <col min="7176" max="7176" width="14.21875" style="56" customWidth="1"/>
    <col min="7177" max="7426" width="9" style="56"/>
    <col min="7427" max="7427" width="3.109375" style="56" customWidth="1"/>
    <col min="7428" max="7428" width="16.77734375" style="56" customWidth="1"/>
    <col min="7429" max="7429" width="13.21875" style="56" customWidth="1"/>
    <col min="7430" max="7431" width="14.6640625" style="56" customWidth="1"/>
    <col min="7432" max="7432" width="14.21875" style="56" customWidth="1"/>
    <col min="7433" max="7682" width="9" style="56"/>
    <col min="7683" max="7683" width="3.109375" style="56" customWidth="1"/>
    <col min="7684" max="7684" width="16.77734375" style="56" customWidth="1"/>
    <col min="7685" max="7685" width="13.21875" style="56" customWidth="1"/>
    <col min="7686" max="7687" width="14.6640625" style="56" customWidth="1"/>
    <col min="7688" max="7688" width="14.21875" style="56" customWidth="1"/>
    <col min="7689" max="7938" width="9" style="56"/>
    <col min="7939" max="7939" width="3.109375" style="56" customWidth="1"/>
    <col min="7940" max="7940" width="16.77734375" style="56" customWidth="1"/>
    <col min="7941" max="7941" width="13.21875" style="56" customWidth="1"/>
    <col min="7942" max="7943" width="14.6640625" style="56" customWidth="1"/>
    <col min="7944" max="7944" width="14.21875" style="56" customWidth="1"/>
    <col min="7945" max="8194" width="9" style="56"/>
    <col min="8195" max="8195" width="3.109375" style="56" customWidth="1"/>
    <col min="8196" max="8196" width="16.77734375" style="56" customWidth="1"/>
    <col min="8197" max="8197" width="13.21875" style="56" customWidth="1"/>
    <col min="8198" max="8199" width="14.6640625" style="56" customWidth="1"/>
    <col min="8200" max="8200" width="14.21875" style="56" customWidth="1"/>
    <col min="8201" max="8450" width="9" style="56"/>
    <col min="8451" max="8451" width="3.109375" style="56" customWidth="1"/>
    <col min="8452" max="8452" width="16.77734375" style="56" customWidth="1"/>
    <col min="8453" max="8453" width="13.21875" style="56" customWidth="1"/>
    <col min="8454" max="8455" width="14.6640625" style="56" customWidth="1"/>
    <col min="8456" max="8456" width="14.21875" style="56" customWidth="1"/>
    <col min="8457" max="8706" width="9" style="56"/>
    <col min="8707" max="8707" width="3.109375" style="56" customWidth="1"/>
    <col min="8708" max="8708" width="16.77734375" style="56" customWidth="1"/>
    <col min="8709" max="8709" width="13.21875" style="56" customWidth="1"/>
    <col min="8710" max="8711" width="14.6640625" style="56" customWidth="1"/>
    <col min="8712" max="8712" width="14.21875" style="56" customWidth="1"/>
    <col min="8713" max="8962" width="9" style="56"/>
    <col min="8963" max="8963" width="3.109375" style="56" customWidth="1"/>
    <col min="8964" max="8964" width="16.77734375" style="56" customWidth="1"/>
    <col min="8965" max="8965" width="13.21875" style="56" customWidth="1"/>
    <col min="8966" max="8967" width="14.6640625" style="56" customWidth="1"/>
    <col min="8968" max="8968" width="14.21875" style="56" customWidth="1"/>
    <col min="8969" max="9218" width="9" style="56"/>
    <col min="9219" max="9219" width="3.109375" style="56" customWidth="1"/>
    <col min="9220" max="9220" width="16.77734375" style="56" customWidth="1"/>
    <col min="9221" max="9221" width="13.21875" style="56" customWidth="1"/>
    <col min="9222" max="9223" width="14.6640625" style="56" customWidth="1"/>
    <col min="9224" max="9224" width="14.21875" style="56" customWidth="1"/>
    <col min="9225" max="9474" width="9" style="56"/>
    <col min="9475" max="9475" width="3.109375" style="56" customWidth="1"/>
    <col min="9476" max="9476" width="16.77734375" style="56" customWidth="1"/>
    <col min="9477" max="9477" width="13.21875" style="56" customWidth="1"/>
    <col min="9478" max="9479" width="14.6640625" style="56" customWidth="1"/>
    <col min="9480" max="9480" width="14.21875" style="56" customWidth="1"/>
    <col min="9481" max="9730" width="9" style="56"/>
    <col min="9731" max="9731" width="3.109375" style="56" customWidth="1"/>
    <col min="9732" max="9732" width="16.77734375" style="56" customWidth="1"/>
    <col min="9733" max="9733" width="13.21875" style="56" customWidth="1"/>
    <col min="9734" max="9735" width="14.6640625" style="56" customWidth="1"/>
    <col min="9736" max="9736" width="14.21875" style="56" customWidth="1"/>
    <col min="9737" max="9986" width="9" style="56"/>
    <col min="9987" max="9987" width="3.109375" style="56" customWidth="1"/>
    <col min="9988" max="9988" width="16.77734375" style="56" customWidth="1"/>
    <col min="9989" max="9989" width="13.21875" style="56" customWidth="1"/>
    <col min="9990" max="9991" width="14.6640625" style="56" customWidth="1"/>
    <col min="9992" max="9992" width="14.21875" style="56" customWidth="1"/>
    <col min="9993" max="10242" width="9" style="56"/>
    <col min="10243" max="10243" width="3.109375" style="56" customWidth="1"/>
    <col min="10244" max="10244" width="16.77734375" style="56" customWidth="1"/>
    <col min="10245" max="10245" width="13.21875" style="56" customWidth="1"/>
    <col min="10246" max="10247" width="14.6640625" style="56" customWidth="1"/>
    <col min="10248" max="10248" width="14.21875" style="56" customWidth="1"/>
    <col min="10249" max="10498" width="9" style="56"/>
    <col min="10499" max="10499" width="3.109375" style="56" customWidth="1"/>
    <col min="10500" max="10500" width="16.77734375" style="56" customWidth="1"/>
    <col min="10501" max="10501" width="13.21875" style="56" customWidth="1"/>
    <col min="10502" max="10503" width="14.6640625" style="56" customWidth="1"/>
    <col min="10504" max="10504" width="14.21875" style="56" customWidth="1"/>
    <col min="10505" max="10754" width="9" style="56"/>
    <col min="10755" max="10755" width="3.109375" style="56" customWidth="1"/>
    <col min="10756" max="10756" width="16.77734375" style="56" customWidth="1"/>
    <col min="10757" max="10757" width="13.21875" style="56" customWidth="1"/>
    <col min="10758" max="10759" width="14.6640625" style="56" customWidth="1"/>
    <col min="10760" max="10760" width="14.21875" style="56" customWidth="1"/>
    <col min="10761" max="11010" width="9" style="56"/>
    <col min="11011" max="11011" width="3.109375" style="56" customWidth="1"/>
    <col min="11012" max="11012" width="16.77734375" style="56" customWidth="1"/>
    <col min="11013" max="11013" width="13.21875" style="56" customWidth="1"/>
    <col min="11014" max="11015" width="14.6640625" style="56" customWidth="1"/>
    <col min="11016" max="11016" width="14.21875" style="56" customWidth="1"/>
    <col min="11017" max="11266" width="9" style="56"/>
    <col min="11267" max="11267" width="3.109375" style="56" customWidth="1"/>
    <col min="11268" max="11268" width="16.77734375" style="56" customWidth="1"/>
    <col min="11269" max="11269" width="13.21875" style="56" customWidth="1"/>
    <col min="11270" max="11271" width="14.6640625" style="56" customWidth="1"/>
    <col min="11272" max="11272" width="14.21875" style="56" customWidth="1"/>
    <col min="11273" max="11522" width="9" style="56"/>
    <col min="11523" max="11523" width="3.109375" style="56" customWidth="1"/>
    <col min="11524" max="11524" width="16.77734375" style="56" customWidth="1"/>
    <col min="11525" max="11525" width="13.21875" style="56" customWidth="1"/>
    <col min="11526" max="11527" width="14.6640625" style="56" customWidth="1"/>
    <col min="11528" max="11528" width="14.21875" style="56" customWidth="1"/>
    <col min="11529" max="11778" width="9" style="56"/>
    <col min="11779" max="11779" width="3.109375" style="56" customWidth="1"/>
    <col min="11780" max="11780" width="16.77734375" style="56" customWidth="1"/>
    <col min="11781" max="11781" width="13.21875" style="56" customWidth="1"/>
    <col min="11782" max="11783" width="14.6640625" style="56" customWidth="1"/>
    <col min="11784" max="11784" width="14.21875" style="56" customWidth="1"/>
    <col min="11785" max="12034" width="9" style="56"/>
    <col min="12035" max="12035" width="3.109375" style="56" customWidth="1"/>
    <col min="12036" max="12036" width="16.77734375" style="56" customWidth="1"/>
    <col min="12037" max="12037" width="13.21875" style="56" customWidth="1"/>
    <col min="12038" max="12039" width="14.6640625" style="56" customWidth="1"/>
    <col min="12040" max="12040" width="14.21875" style="56" customWidth="1"/>
    <col min="12041" max="12290" width="9" style="56"/>
    <col min="12291" max="12291" width="3.109375" style="56" customWidth="1"/>
    <col min="12292" max="12292" width="16.77734375" style="56" customWidth="1"/>
    <col min="12293" max="12293" width="13.21875" style="56" customWidth="1"/>
    <col min="12294" max="12295" width="14.6640625" style="56" customWidth="1"/>
    <col min="12296" max="12296" width="14.21875" style="56" customWidth="1"/>
    <col min="12297" max="12546" width="9" style="56"/>
    <col min="12547" max="12547" width="3.109375" style="56" customWidth="1"/>
    <col min="12548" max="12548" width="16.77734375" style="56" customWidth="1"/>
    <col min="12549" max="12549" width="13.21875" style="56" customWidth="1"/>
    <col min="12550" max="12551" width="14.6640625" style="56" customWidth="1"/>
    <col min="12552" max="12552" width="14.21875" style="56" customWidth="1"/>
    <col min="12553" max="12802" width="9" style="56"/>
    <col min="12803" max="12803" width="3.109375" style="56" customWidth="1"/>
    <col min="12804" max="12804" width="16.77734375" style="56" customWidth="1"/>
    <col min="12805" max="12805" width="13.21875" style="56" customWidth="1"/>
    <col min="12806" max="12807" width="14.6640625" style="56" customWidth="1"/>
    <col min="12808" max="12808" width="14.21875" style="56" customWidth="1"/>
    <col min="12809" max="13058" width="9" style="56"/>
    <col min="13059" max="13059" width="3.109375" style="56" customWidth="1"/>
    <col min="13060" max="13060" width="16.77734375" style="56" customWidth="1"/>
    <col min="13061" max="13061" width="13.21875" style="56" customWidth="1"/>
    <col min="13062" max="13063" width="14.6640625" style="56" customWidth="1"/>
    <col min="13064" max="13064" width="14.21875" style="56" customWidth="1"/>
    <col min="13065" max="13314" width="9" style="56"/>
    <col min="13315" max="13315" width="3.109375" style="56" customWidth="1"/>
    <col min="13316" max="13316" width="16.77734375" style="56" customWidth="1"/>
    <col min="13317" max="13317" width="13.21875" style="56" customWidth="1"/>
    <col min="13318" max="13319" width="14.6640625" style="56" customWidth="1"/>
    <col min="13320" max="13320" width="14.21875" style="56" customWidth="1"/>
    <col min="13321" max="13570" width="9" style="56"/>
    <col min="13571" max="13571" width="3.109375" style="56" customWidth="1"/>
    <col min="13572" max="13572" width="16.77734375" style="56" customWidth="1"/>
    <col min="13573" max="13573" width="13.21875" style="56" customWidth="1"/>
    <col min="13574" max="13575" width="14.6640625" style="56" customWidth="1"/>
    <col min="13576" max="13576" width="14.21875" style="56" customWidth="1"/>
    <col min="13577" max="13826" width="9" style="56"/>
    <col min="13827" max="13827" width="3.109375" style="56" customWidth="1"/>
    <col min="13828" max="13828" width="16.77734375" style="56" customWidth="1"/>
    <col min="13829" max="13829" width="13.21875" style="56" customWidth="1"/>
    <col min="13830" max="13831" width="14.6640625" style="56" customWidth="1"/>
    <col min="13832" max="13832" width="14.21875" style="56" customWidth="1"/>
    <col min="13833" max="14082" width="9" style="56"/>
    <col min="14083" max="14083" width="3.109375" style="56" customWidth="1"/>
    <col min="14084" max="14084" width="16.77734375" style="56" customWidth="1"/>
    <col min="14085" max="14085" width="13.21875" style="56" customWidth="1"/>
    <col min="14086" max="14087" width="14.6640625" style="56" customWidth="1"/>
    <col min="14088" max="14088" width="14.21875" style="56" customWidth="1"/>
    <col min="14089" max="14338" width="9" style="56"/>
    <col min="14339" max="14339" width="3.109375" style="56" customWidth="1"/>
    <col min="14340" max="14340" width="16.77734375" style="56" customWidth="1"/>
    <col min="14341" max="14341" width="13.21875" style="56" customWidth="1"/>
    <col min="14342" max="14343" width="14.6640625" style="56" customWidth="1"/>
    <col min="14344" max="14344" width="14.21875" style="56" customWidth="1"/>
    <col min="14345" max="14594" width="9" style="56"/>
    <col min="14595" max="14595" width="3.109375" style="56" customWidth="1"/>
    <col min="14596" max="14596" width="16.77734375" style="56" customWidth="1"/>
    <col min="14597" max="14597" width="13.21875" style="56" customWidth="1"/>
    <col min="14598" max="14599" width="14.6640625" style="56" customWidth="1"/>
    <col min="14600" max="14600" width="14.21875" style="56" customWidth="1"/>
    <col min="14601" max="14850" width="9" style="56"/>
    <col min="14851" max="14851" width="3.109375" style="56" customWidth="1"/>
    <col min="14852" max="14852" width="16.77734375" style="56" customWidth="1"/>
    <col min="14853" max="14853" width="13.21875" style="56" customWidth="1"/>
    <col min="14854" max="14855" width="14.6640625" style="56" customWidth="1"/>
    <col min="14856" max="14856" width="14.21875" style="56" customWidth="1"/>
    <col min="14857" max="15106" width="9" style="56"/>
    <col min="15107" max="15107" width="3.109375" style="56" customWidth="1"/>
    <col min="15108" max="15108" width="16.77734375" style="56" customWidth="1"/>
    <col min="15109" max="15109" width="13.21875" style="56" customWidth="1"/>
    <col min="15110" max="15111" width="14.6640625" style="56" customWidth="1"/>
    <col min="15112" max="15112" width="14.21875" style="56" customWidth="1"/>
    <col min="15113" max="15362" width="9" style="56"/>
    <col min="15363" max="15363" width="3.109375" style="56" customWidth="1"/>
    <col min="15364" max="15364" width="16.77734375" style="56" customWidth="1"/>
    <col min="15365" max="15365" width="13.21875" style="56" customWidth="1"/>
    <col min="15366" max="15367" width="14.6640625" style="56" customWidth="1"/>
    <col min="15368" max="15368" width="14.21875" style="56" customWidth="1"/>
    <col min="15369" max="15618" width="9" style="56"/>
    <col min="15619" max="15619" width="3.109375" style="56" customWidth="1"/>
    <col min="15620" max="15620" width="16.77734375" style="56" customWidth="1"/>
    <col min="15621" max="15621" width="13.21875" style="56" customWidth="1"/>
    <col min="15622" max="15623" width="14.6640625" style="56" customWidth="1"/>
    <col min="15624" max="15624" width="14.21875" style="56" customWidth="1"/>
    <col min="15625" max="15874" width="9" style="56"/>
    <col min="15875" max="15875" width="3.109375" style="56" customWidth="1"/>
    <col min="15876" max="15876" width="16.77734375" style="56" customWidth="1"/>
    <col min="15877" max="15877" width="13.21875" style="56" customWidth="1"/>
    <col min="15878" max="15879" width="14.6640625" style="56" customWidth="1"/>
    <col min="15880" max="15880" width="14.21875" style="56" customWidth="1"/>
    <col min="15881" max="16130" width="9" style="56"/>
    <col min="16131" max="16131" width="3.109375" style="56" customWidth="1"/>
    <col min="16132" max="16132" width="16.77734375" style="56" customWidth="1"/>
    <col min="16133" max="16133" width="13.21875" style="56" customWidth="1"/>
    <col min="16134" max="16135" width="14.6640625" style="56" customWidth="1"/>
    <col min="16136" max="16136" width="14.21875" style="56" customWidth="1"/>
    <col min="16137" max="16384" width="9" style="56"/>
  </cols>
  <sheetData>
    <row r="1" spans="1:8" ht="14.4" x14ac:dyDescent="0.2">
      <c r="A1" s="56" t="s">
        <v>47</v>
      </c>
      <c r="C1" s="57"/>
      <c r="H1" s="58"/>
    </row>
    <row r="2" spans="1:8" ht="23.4" x14ac:dyDescent="0.2">
      <c r="B2" s="59" t="s">
        <v>20</v>
      </c>
      <c r="C2" s="60"/>
      <c r="D2" s="61"/>
      <c r="E2" s="61"/>
      <c r="F2" s="61"/>
      <c r="G2" s="61"/>
      <c r="H2" s="61"/>
    </row>
    <row r="4" spans="1:8" x14ac:dyDescent="0.2">
      <c r="H4" s="58" t="s">
        <v>48</v>
      </c>
    </row>
    <row r="5" spans="1:8" ht="18.75" customHeight="1" x14ac:dyDescent="0.2">
      <c r="A5" s="93" t="s">
        <v>58</v>
      </c>
      <c r="B5" s="94"/>
      <c r="C5" s="62" t="s">
        <v>21</v>
      </c>
      <c r="D5" s="63"/>
      <c r="E5" s="63"/>
      <c r="F5" s="63"/>
      <c r="G5" s="63"/>
      <c r="H5" s="64"/>
    </row>
    <row r="6" spans="1:8" ht="18.75" customHeight="1" x14ac:dyDescent="0.2">
      <c r="A6" s="95"/>
      <c r="B6" s="96"/>
      <c r="C6" s="99" t="s">
        <v>22</v>
      </c>
      <c r="D6" s="62" t="s">
        <v>23</v>
      </c>
      <c r="E6" s="65"/>
      <c r="F6" s="65"/>
      <c r="G6" s="65"/>
      <c r="H6" s="66"/>
    </row>
    <row r="7" spans="1:8" s="68" customFormat="1" ht="18.75" customHeight="1" thickBot="1" x14ac:dyDescent="0.25">
      <c r="A7" s="97"/>
      <c r="B7" s="98"/>
      <c r="C7" s="100"/>
      <c r="D7" s="67" t="s">
        <v>24</v>
      </c>
      <c r="E7" s="67" t="s">
        <v>24</v>
      </c>
      <c r="F7" s="67" t="s">
        <v>24</v>
      </c>
      <c r="G7" s="67" t="s">
        <v>25</v>
      </c>
      <c r="H7" s="67" t="s">
        <v>26</v>
      </c>
    </row>
    <row r="8" spans="1:8" s="68" customFormat="1" ht="60" customHeight="1" thickTop="1" x14ac:dyDescent="0.2">
      <c r="A8" s="101"/>
      <c r="B8" s="102"/>
      <c r="C8" s="69"/>
      <c r="D8" s="69"/>
      <c r="E8" s="69"/>
      <c r="F8" s="69"/>
      <c r="G8" s="69"/>
      <c r="H8" s="69"/>
    </row>
    <row r="9" spans="1:8" s="68" customFormat="1" ht="60" customHeight="1" x14ac:dyDescent="0.2">
      <c r="A9" s="103"/>
      <c r="B9" s="104"/>
      <c r="C9" s="69"/>
      <c r="D9" s="69"/>
      <c r="E9" s="69"/>
      <c r="F9" s="69"/>
      <c r="G9" s="69"/>
      <c r="H9" s="69"/>
    </row>
    <row r="10" spans="1:8" s="68" customFormat="1" ht="60" customHeight="1" x14ac:dyDescent="0.2">
      <c r="A10" s="105"/>
      <c r="B10" s="106"/>
      <c r="C10" s="69"/>
      <c r="D10" s="69"/>
      <c r="E10" s="69"/>
      <c r="F10" s="69"/>
      <c r="G10" s="69"/>
      <c r="H10" s="69"/>
    </row>
    <row r="11" spans="1:8" s="68" customFormat="1" ht="34.5" customHeight="1" x14ac:dyDescent="0.2">
      <c r="A11" s="91" t="s">
        <v>27</v>
      </c>
      <c r="B11" s="92"/>
      <c r="C11" s="70"/>
      <c r="D11" s="71"/>
      <c r="E11" s="71"/>
      <c r="F11" s="71"/>
      <c r="G11" s="70"/>
      <c r="H11" s="71"/>
    </row>
  </sheetData>
  <mergeCells count="6">
    <mergeCell ref="A11:B11"/>
    <mergeCell ref="A5:B7"/>
    <mergeCell ref="C6:C7"/>
    <mergeCell ref="A8:B8"/>
    <mergeCell ref="A9:B9"/>
    <mergeCell ref="A10:B10"/>
  </mergeCells>
  <phoneticPr fontId="2"/>
  <printOptions horizontalCentered="1"/>
  <pageMargins left="0.7" right="0.7" top="0.75" bottom="0.75" header="0.3" footer="0.3"/>
  <pageSetup paperSize="9" scale="8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7"/>
  <sheetViews>
    <sheetView view="pageBreakPreview" zoomScale="70" zoomScaleNormal="70" zoomScaleSheetLayoutView="70" workbookViewId="0">
      <selection activeCell="D8" sqref="D8"/>
    </sheetView>
  </sheetViews>
  <sheetFormatPr defaultColWidth="9" defaultRowHeight="13.2" x14ac:dyDescent="0.2"/>
  <cols>
    <col min="1" max="1" width="17.109375" style="1" customWidth="1"/>
    <col min="2" max="2" width="18.77734375" style="1" customWidth="1"/>
    <col min="3" max="3" width="21.109375" style="1" customWidth="1"/>
    <col min="4" max="4" width="17.33203125" style="1" customWidth="1"/>
    <col min="5" max="5" width="21.44140625" style="1" customWidth="1"/>
    <col min="6" max="6" width="19.88671875" style="1" customWidth="1"/>
    <col min="7" max="7" width="20.88671875" style="1" customWidth="1"/>
    <col min="8" max="8" width="9" style="1" customWidth="1"/>
    <col min="9" max="16384" width="9" style="1"/>
  </cols>
  <sheetData>
    <row r="1" spans="1:7" x14ac:dyDescent="0.2">
      <c r="A1" s="1" t="s">
        <v>38</v>
      </c>
    </row>
    <row r="2" spans="1:7" ht="20.25" customHeight="1" x14ac:dyDescent="0.2">
      <c r="A2" s="109" t="s">
        <v>0</v>
      </c>
      <c r="B2" s="110"/>
      <c r="C2" s="110"/>
      <c r="D2" s="110"/>
      <c r="E2" s="110"/>
      <c r="F2" s="110"/>
      <c r="G2" s="110"/>
    </row>
    <row r="3" spans="1:7" ht="7.2" customHeight="1" x14ac:dyDescent="0.2">
      <c r="B3" s="88"/>
      <c r="C3" s="88"/>
      <c r="D3" s="88"/>
      <c r="E3" s="88"/>
      <c r="F3" s="88"/>
      <c r="G3" s="88"/>
    </row>
    <row r="4" spans="1:7" ht="24.75" customHeight="1" x14ac:dyDescent="0.2">
      <c r="A4" s="107" t="s">
        <v>44</v>
      </c>
      <c r="B4" s="108"/>
      <c r="C4" s="108"/>
      <c r="D4" s="87"/>
      <c r="G4" s="2" t="s">
        <v>49</v>
      </c>
    </row>
    <row r="6" spans="1:7" ht="40.5" customHeight="1" thickBot="1" x14ac:dyDescent="0.25">
      <c r="A6" s="75" t="s">
        <v>53</v>
      </c>
      <c r="B6" s="75" t="s">
        <v>62</v>
      </c>
      <c r="C6" s="76" t="s">
        <v>1</v>
      </c>
      <c r="D6" s="76" t="s">
        <v>50</v>
      </c>
      <c r="E6" s="76" t="s">
        <v>33</v>
      </c>
      <c r="F6" s="76" t="s">
        <v>64</v>
      </c>
      <c r="G6" s="76" t="s">
        <v>2</v>
      </c>
    </row>
    <row r="7" spans="1:7" ht="99" customHeight="1" x14ac:dyDescent="0.2">
      <c r="A7" s="78" t="s">
        <v>54</v>
      </c>
      <c r="C7" s="74"/>
      <c r="D7" s="77" t="s">
        <v>69</v>
      </c>
      <c r="E7" s="74"/>
      <c r="F7" s="86">
        <v>5000</v>
      </c>
      <c r="G7" s="3" t="s">
        <v>32</v>
      </c>
    </row>
    <row r="8" spans="1:7" ht="52.95" customHeight="1" x14ac:dyDescent="0.2">
      <c r="A8" s="81" t="s">
        <v>55</v>
      </c>
      <c r="B8" s="82"/>
      <c r="C8" s="83"/>
      <c r="D8" s="84" t="s">
        <v>51</v>
      </c>
      <c r="E8" s="83"/>
      <c r="F8" s="85" t="s">
        <v>65</v>
      </c>
      <c r="G8" s="82" t="s">
        <v>32</v>
      </c>
    </row>
    <row r="9" spans="1:7" ht="52.95" customHeight="1" x14ac:dyDescent="0.2">
      <c r="A9" s="81" t="s">
        <v>57</v>
      </c>
      <c r="B9" s="82"/>
      <c r="C9" s="82"/>
      <c r="D9" s="84" t="s">
        <v>51</v>
      </c>
      <c r="E9" s="82"/>
      <c r="F9" s="85" t="s">
        <v>66</v>
      </c>
      <c r="G9" s="82" t="s">
        <v>32</v>
      </c>
    </row>
    <row r="10" spans="1:7" ht="13.5" customHeight="1" x14ac:dyDescent="0.2">
      <c r="A10" s="3"/>
      <c r="B10" s="3" t="s">
        <v>31</v>
      </c>
      <c r="C10" s="3" t="s">
        <v>30</v>
      </c>
      <c r="D10" s="3"/>
      <c r="E10" s="3" t="s">
        <v>29</v>
      </c>
      <c r="F10" s="3" t="s">
        <v>28</v>
      </c>
      <c r="G10" s="3"/>
    </row>
    <row r="11" spans="1:7" ht="18" customHeight="1" x14ac:dyDescent="0.2">
      <c r="A11" s="4"/>
      <c r="B11" s="4"/>
      <c r="C11" s="5"/>
      <c r="D11" s="5"/>
      <c r="E11" s="5" t="s">
        <v>3</v>
      </c>
      <c r="F11" s="5"/>
      <c r="G11" s="5" t="s">
        <v>3</v>
      </c>
    </row>
    <row r="12" spans="1:7" ht="29.4" customHeight="1" x14ac:dyDescent="0.2">
      <c r="A12" s="89"/>
      <c r="B12" s="89"/>
      <c r="C12" s="6"/>
      <c r="D12" s="6"/>
      <c r="E12" s="6"/>
      <c r="F12" s="6"/>
      <c r="G12" s="6"/>
    </row>
    <row r="13" spans="1:7" ht="29.4" customHeight="1" x14ac:dyDescent="0.2">
      <c r="A13" s="90"/>
      <c r="B13" s="90" t="s">
        <v>45</v>
      </c>
      <c r="C13" s="90" t="s">
        <v>45</v>
      </c>
      <c r="D13" s="90"/>
      <c r="E13" s="90" t="s">
        <v>45</v>
      </c>
      <c r="F13" s="90" t="s">
        <v>45</v>
      </c>
      <c r="G13" s="90" t="s">
        <v>45</v>
      </c>
    </row>
    <row r="14" spans="1:7" ht="21" customHeight="1" x14ac:dyDescent="0.2">
      <c r="B14" s="1" t="s">
        <v>4</v>
      </c>
    </row>
    <row r="15" spans="1:7" ht="21" customHeight="1" x14ac:dyDescent="0.2">
      <c r="B15" s="1" t="s">
        <v>67</v>
      </c>
    </row>
    <row r="16" spans="1:7" ht="21" customHeight="1" x14ac:dyDescent="0.2">
      <c r="B16" s="1" t="s">
        <v>63</v>
      </c>
    </row>
    <row r="17" spans="2:24" ht="21" customHeight="1" x14ac:dyDescent="0.2">
      <c r="B17" s="1" t="s">
        <v>56</v>
      </c>
    </row>
    <row r="18" spans="2:24" ht="21" customHeight="1" x14ac:dyDescent="0.2"/>
    <row r="19" spans="2:24" ht="21" customHeight="1" x14ac:dyDescent="0.2">
      <c r="V19" s="7"/>
      <c r="W19" s="7"/>
      <c r="X19" s="7"/>
    </row>
    <row r="20" spans="2:24" ht="21" customHeight="1" x14ac:dyDescent="0.2"/>
    <row r="21" spans="2:24" ht="21" customHeight="1" x14ac:dyDescent="0.2"/>
    <row r="22" spans="2:24" ht="21" customHeight="1" x14ac:dyDescent="0.2"/>
    <row r="23" spans="2:24" ht="21" customHeight="1" x14ac:dyDescent="0.2"/>
    <row r="24" spans="2:24" ht="21" customHeight="1" x14ac:dyDescent="0.2"/>
    <row r="25" spans="2:24" ht="21" customHeight="1" x14ac:dyDescent="0.2"/>
    <row r="26" spans="2:24" ht="21" customHeight="1" x14ac:dyDescent="0.2"/>
    <row r="27" spans="2:24" ht="21" customHeight="1" x14ac:dyDescent="0.2"/>
  </sheetData>
  <mergeCells count="2">
    <mergeCell ref="A4:C4"/>
    <mergeCell ref="A2:G2"/>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showZeros="0" showWhiteSpace="0" view="pageBreakPreview" zoomScale="55" zoomScaleNormal="75" zoomScaleSheetLayoutView="55" zoomScalePageLayoutView="40" workbookViewId="0">
      <selection activeCell="A3" sqref="A3:E3"/>
    </sheetView>
  </sheetViews>
  <sheetFormatPr defaultRowHeight="15" customHeight="1" x14ac:dyDescent="0.2"/>
  <cols>
    <col min="1" max="1" width="15" style="9" bestFit="1" customWidth="1"/>
    <col min="2" max="2" width="12.44140625" style="10" bestFit="1" customWidth="1"/>
    <col min="3" max="3" width="57.21875" style="11" bestFit="1" customWidth="1"/>
    <col min="4" max="6" width="19.109375" style="11" customWidth="1"/>
    <col min="7" max="7" width="20.44140625" style="11" customWidth="1"/>
    <col min="8" max="8" width="2.21875" style="11" customWidth="1"/>
    <col min="9" max="9" width="13.21875" style="9" bestFit="1" customWidth="1"/>
    <col min="10" max="255" width="8.88671875" style="9"/>
    <col min="256" max="257" width="3.33203125" style="9" customWidth="1"/>
    <col min="258" max="258" width="49.33203125" style="9" customWidth="1"/>
    <col min="259" max="261" width="12.44140625" style="9" customWidth="1"/>
    <col min="262" max="262" width="13.88671875" style="9" customWidth="1"/>
    <col min="263" max="263" width="12.44140625" style="9" customWidth="1"/>
    <col min="264" max="264" width="13.109375" style="9" customWidth="1"/>
    <col min="265" max="511" width="8.88671875" style="9"/>
    <col min="512" max="513" width="3.33203125" style="9" customWidth="1"/>
    <col min="514" max="514" width="49.33203125" style="9" customWidth="1"/>
    <col min="515" max="517" width="12.44140625" style="9" customWidth="1"/>
    <col min="518" max="518" width="13.88671875" style="9" customWidth="1"/>
    <col min="519" max="519" width="12.44140625" style="9" customWidth="1"/>
    <col min="520" max="520" width="13.109375" style="9" customWidth="1"/>
    <col min="521" max="767" width="8.88671875" style="9"/>
    <col min="768" max="769" width="3.33203125" style="9" customWidth="1"/>
    <col min="770" max="770" width="49.33203125" style="9" customWidth="1"/>
    <col min="771" max="773" width="12.44140625" style="9" customWidth="1"/>
    <col min="774" max="774" width="13.88671875" style="9" customWidth="1"/>
    <col min="775" max="775" width="12.44140625" style="9" customWidth="1"/>
    <col min="776" max="776" width="13.109375" style="9" customWidth="1"/>
    <col min="777" max="1023" width="8.88671875" style="9"/>
    <col min="1024" max="1025" width="3.33203125" style="9" customWidth="1"/>
    <col min="1026" max="1026" width="49.33203125" style="9" customWidth="1"/>
    <col min="1027" max="1029" width="12.44140625" style="9" customWidth="1"/>
    <col min="1030" max="1030" width="13.88671875" style="9" customWidth="1"/>
    <col min="1031" max="1031" width="12.44140625" style="9" customWidth="1"/>
    <col min="1032" max="1032" width="13.109375" style="9" customWidth="1"/>
    <col min="1033" max="1279" width="8.88671875" style="9"/>
    <col min="1280" max="1281" width="3.33203125" style="9" customWidth="1"/>
    <col min="1282" max="1282" width="49.33203125" style="9" customWidth="1"/>
    <col min="1283" max="1285" width="12.44140625" style="9" customWidth="1"/>
    <col min="1286" max="1286" width="13.88671875" style="9" customWidth="1"/>
    <col min="1287" max="1287" width="12.44140625" style="9" customWidth="1"/>
    <col min="1288" max="1288" width="13.109375" style="9" customWidth="1"/>
    <col min="1289" max="1535" width="8.88671875" style="9"/>
    <col min="1536" max="1537" width="3.33203125" style="9" customWidth="1"/>
    <col min="1538" max="1538" width="49.33203125" style="9" customWidth="1"/>
    <col min="1539" max="1541" width="12.44140625" style="9" customWidth="1"/>
    <col min="1542" max="1542" width="13.88671875" style="9" customWidth="1"/>
    <col min="1543" max="1543" width="12.44140625" style="9" customWidth="1"/>
    <col min="1544" max="1544" width="13.109375" style="9" customWidth="1"/>
    <col min="1545" max="1791" width="8.88671875" style="9"/>
    <col min="1792" max="1793" width="3.33203125" style="9" customWidth="1"/>
    <col min="1794" max="1794" width="49.33203125" style="9" customWidth="1"/>
    <col min="1795" max="1797" width="12.44140625" style="9" customWidth="1"/>
    <col min="1798" max="1798" width="13.88671875" style="9" customWidth="1"/>
    <col min="1799" max="1799" width="12.44140625" style="9" customWidth="1"/>
    <col min="1800" max="1800" width="13.109375" style="9" customWidth="1"/>
    <col min="1801" max="2047" width="8.88671875" style="9"/>
    <col min="2048" max="2049" width="3.33203125" style="9" customWidth="1"/>
    <col min="2050" max="2050" width="49.33203125" style="9" customWidth="1"/>
    <col min="2051" max="2053" width="12.44140625" style="9" customWidth="1"/>
    <col min="2054" max="2054" width="13.88671875" style="9" customWidth="1"/>
    <col min="2055" max="2055" width="12.44140625" style="9" customWidth="1"/>
    <col min="2056" max="2056" width="13.109375" style="9" customWidth="1"/>
    <col min="2057" max="2303" width="8.88671875" style="9"/>
    <col min="2304" max="2305" width="3.33203125" style="9" customWidth="1"/>
    <col min="2306" max="2306" width="49.33203125" style="9" customWidth="1"/>
    <col min="2307" max="2309" width="12.44140625" style="9" customWidth="1"/>
    <col min="2310" max="2310" width="13.88671875" style="9" customWidth="1"/>
    <col min="2311" max="2311" width="12.44140625" style="9" customWidth="1"/>
    <col min="2312" max="2312" width="13.109375" style="9" customWidth="1"/>
    <col min="2313" max="2559" width="8.88671875" style="9"/>
    <col min="2560" max="2561" width="3.33203125" style="9" customWidth="1"/>
    <col min="2562" max="2562" width="49.33203125" style="9" customWidth="1"/>
    <col min="2563" max="2565" width="12.44140625" style="9" customWidth="1"/>
    <col min="2566" max="2566" width="13.88671875" style="9" customWidth="1"/>
    <col min="2567" max="2567" width="12.44140625" style="9" customWidth="1"/>
    <col min="2568" max="2568" width="13.109375" style="9" customWidth="1"/>
    <col min="2569" max="2815" width="8.88671875" style="9"/>
    <col min="2816" max="2817" width="3.33203125" style="9" customWidth="1"/>
    <col min="2818" max="2818" width="49.33203125" style="9" customWidth="1"/>
    <col min="2819" max="2821" width="12.44140625" style="9" customWidth="1"/>
    <col min="2822" max="2822" width="13.88671875" style="9" customWidth="1"/>
    <col min="2823" max="2823" width="12.44140625" style="9" customWidth="1"/>
    <col min="2824" max="2824" width="13.109375" style="9" customWidth="1"/>
    <col min="2825" max="3071" width="8.88671875" style="9"/>
    <col min="3072" max="3073" width="3.33203125" style="9" customWidth="1"/>
    <col min="3074" max="3074" width="49.33203125" style="9" customWidth="1"/>
    <col min="3075" max="3077" width="12.44140625" style="9" customWidth="1"/>
    <col min="3078" max="3078" width="13.88671875" style="9" customWidth="1"/>
    <col min="3079" max="3079" width="12.44140625" style="9" customWidth="1"/>
    <col min="3080" max="3080" width="13.109375" style="9" customWidth="1"/>
    <col min="3081" max="3327" width="8.88671875" style="9"/>
    <col min="3328" max="3329" width="3.33203125" style="9" customWidth="1"/>
    <col min="3330" max="3330" width="49.33203125" style="9" customWidth="1"/>
    <col min="3331" max="3333" width="12.44140625" style="9" customWidth="1"/>
    <col min="3334" max="3334" width="13.88671875" style="9" customWidth="1"/>
    <col min="3335" max="3335" width="12.44140625" style="9" customWidth="1"/>
    <col min="3336" max="3336" width="13.109375" style="9" customWidth="1"/>
    <col min="3337" max="3583" width="8.88671875" style="9"/>
    <col min="3584" max="3585" width="3.33203125" style="9" customWidth="1"/>
    <col min="3586" max="3586" width="49.33203125" style="9" customWidth="1"/>
    <col min="3587" max="3589" width="12.44140625" style="9" customWidth="1"/>
    <col min="3590" max="3590" width="13.88671875" style="9" customWidth="1"/>
    <col min="3591" max="3591" width="12.44140625" style="9" customWidth="1"/>
    <col min="3592" max="3592" width="13.109375" style="9" customWidth="1"/>
    <col min="3593" max="3839" width="8.88671875" style="9"/>
    <col min="3840" max="3841" width="3.33203125" style="9" customWidth="1"/>
    <col min="3842" max="3842" width="49.33203125" style="9" customWidth="1"/>
    <col min="3843" max="3845" width="12.44140625" style="9" customWidth="1"/>
    <col min="3846" max="3846" width="13.88671875" style="9" customWidth="1"/>
    <col min="3847" max="3847" width="12.44140625" style="9" customWidth="1"/>
    <col min="3848" max="3848" width="13.109375" style="9" customWidth="1"/>
    <col min="3849" max="4095" width="8.88671875" style="9"/>
    <col min="4096" max="4097" width="3.33203125" style="9" customWidth="1"/>
    <col min="4098" max="4098" width="49.33203125" style="9" customWidth="1"/>
    <col min="4099" max="4101" width="12.44140625" style="9" customWidth="1"/>
    <col min="4102" max="4102" width="13.88671875" style="9" customWidth="1"/>
    <col min="4103" max="4103" width="12.44140625" style="9" customWidth="1"/>
    <col min="4104" max="4104" width="13.109375" style="9" customWidth="1"/>
    <col min="4105" max="4351" width="8.88671875" style="9"/>
    <col min="4352" max="4353" width="3.33203125" style="9" customWidth="1"/>
    <col min="4354" max="4354" width="49.33203125" style="9" customWidth="1"/>
    <col min="4355" max="4357" width="12.44140625" style="9" customWidth="1"/>
    <col min="4358" max="4358" width="13.88671875" style="9" customWidth="1"/>
    <col min="4359" max="4359" width="12.44140625" style="9" customWidth="1"/>
    <col min="4360" max="4360" width="13.109375" style="9" customWidth="1"/>
    <col min="4361" max="4607" width="8.88671875" style="9"/>
    <col min="4608" max="4609" width="3.33203125" style="9" customWidth="1"/>
    <col min="4610" max="4610" width="49.33203125" style="9" customWidth="1"/>
    <col min="4611" max="4613" width="12.44140625" style="9" customWidth="1"/>
    <col min="4614" max="4614" width="13.88671875" style="9" customWidth="1"/>
    <col min="4615" max="4615" width="12.44140625" style="9" customWidth="1"/>
    <col min="4616" max="4616" width="13.109375" style="9" customWidth="1"/>
    <col min="4617" max="4863" width="8.88671875" style="9"/>
    <col min="4864" max="4865" width="3.33203125" style="9" customWidth="1"/>
    <col min="4866" max="4866" width="49.33203125" style="9" customWidth="1"/>
    <col min="4867" max="4869" width="12.44140625" style="9" customWidth="1"/>
    <col min="4870" max="4870" width="13.88671875" style="9" customWidth="1"/>
    <col min="4871" max="4871" width="12.44140625" style="9" customWidth="1"/>
    <col min="4872" max="4872" width="13.109375" style="9" customWidth="1"/>
    <col min="4873" max="5119" width="8.88671875" style="9"/>
    <col min="5120" max="5121" width="3.33203125" style="9" customWidth="1"/>
    <col min="5122" max="5122" width="49.33203125" style="9" customWidth="1"/>
    <col min="5123" max="5125" width="12.44140625" style="9" customWidth="1"/>
    <col min="5126" max="5126" width="13.88671875" style="9" customWidth="1"/>
    <col min="5127" max="5127" width="12.44140625" style="9" customWidth="1"/>
    <col min="5128" max="5128" width="13.109375" style="9" customWidth="1"/>
    <col min="5129" max="5375" width="8.88671875" style="9"/>
    <col min="5376" max="5377" width="3.33203125" style="9" customWidth="1"/>
    <col min="5378" max="5378" width="49.33203125" style="9" customWidth="1"/>
    <col min="5379" max="5381" width="12.44140625" style="9" customWidth="1"/>
    <col min="5382" max="5382" width="13.88671875" style="9" customWidth="1"/>
    <col min="5383" max="5383" width="12.44140625" style="9" customWidth="1"/>
    <col min="5384" max="5384" width="13.109375" style="9" customWidth="1"/>
    <col min="5385" max="5631" width="8.88671875" style="9"/>
    <col min="5632" max="5633" width="3.33203125" style="9" customWidth="1"/>
    <col min="5634" max="5634" width="49.33203125" style="9" customWidth="1"/>
    <col min="5635" max="5637" width="12.44140625" style="9" customWidth="1"/>
    <col min="5638" max="5638" width="13.88671875" style="9" customWidth="1"/>
    <col min="5639" max="5639" width="12.44140625" style="9" customWidth="1"/>
    <col min="5640" max="5640" width="13.109375" style="9" customWidth="1"/>
    <col min="5641" max="5887" width="8.88671875" style="9"/>
    <col min="5888" max="5889" width="3.33203125" style="9" customWidth="1"/>
    <col min="5890" max="5890" width="49.33203125" style="9" customWidth="1"/>
    <col min="5891" max="5893" width="12.44140625" style="9" customWidth="1"/>
    <col min="5894" max="5894" width="13.88671875" style="9" customWidth="1"/>
    <col min="5895" max="5895" width="12.44140625" style="9" customWidth="1"/>
    <col min="5896" max="5896" width="13.109375" style="9" customWidth="1"/>
    <col min="5897" max="6143" width="8.88671875" style="9"/>
    <col min="6144" max="6145" width="3.33203125" style="9" customWidth="1"/>
    <col min="6146" max="6146" width="49.33203125" style="9" customWidth="1"/>
    <col min="6147" max="6149" width="12.44140625" style="9" customWidth="1"/>
    <col min="6150" max="6150" width="13.88671875" style="9" customWidth="1"/>
    <col min="6151" max="6151" width="12.44140625" style="9" customWidth="1"/>
    <col min="6152" max="6152" width="13.109375" style="9" customWidth="1"/>
    <col min="6153" max="6399" width="8.88671875" style="9"/>
    <col min="6400" max="6401" width="3.33203125" style="9" customWidth="1"/>
    <col min="6402" max="6402" width="49.33203125" style="9" customWidth="1"/>
    <col min="6403" max="6405" width="12.44140625" style="9" customWidth="1"/>
    <col min="6406" max="6406" width="13.88671875" style="9" customWidth="1"/>
    <col min="6407" max="6407" width="12.44140625" style="9" customWidth="1"/>
    <col min="6408" max="6408" width="13.109375" style="9" customWidth="1"/>
    <col min="6409" max="6655" width="8.88671875" style="9"/>
    <col min="6656" max="6657" width="3.33203125" style="9" customWidth="1"/>
    <col min="6658" max="6658" width="49.33203125" style="9" customWidth="1"/>
    <col min="6659" max="6661" width="12.44140625" style="9" customWidth="1"/>
    <col min="6662" max="6662" width="13.88671875" style="9" customWidth="1"/>
    <col min="6663" max="6663" width="12.44140625" style="9" customWidth="1"/>
    <col min="6664" max="6664" width="13.109375" style="9" customWidth="1"/>
    <col min="6665" max="6911" width="8.88671875" style="9"/>
    <col min="6912" max="6913" width="3.33203125" style="9" customWidth="1"/>
    <col min="6914" max="6914" width="49.33203125" style="9" customWidth="1"/>
    <col min="6915" max="6917" width="12.44140625" style="9" customWidth="1"/>
    <col min="6918" max="6918" width="13.88671875" style="9" customWidth="1"/>
    <col min="6919" max="6919" width="12.44140625" style="9" customWidth="1"/>
    <col min="6920" max="6920" width="13.109375" style="9" customWidth="1"/>
    <col min="6921" max="7167" width="8.88671875" style="9"/>
    <col min="7168" max="7169" width="3.33203125" style="9" customWidth="1"/>
    <col min="7170" max="7170" width="49.33203125" style="9" customWidth="1"/>
    <col min="7171" max="7173" width="12.44140625" style="9" customWidth="1"/>
    <col min="7174" max="7174" width="13.88671875" style="9" customWidth="1"/>
    <col min="7175" max="7175" width="12.44140625" style="9" customWidth="1"/>
    <col min="7176" max="7176" width="13.109375" style="9" customWidth="1"/>
    <col min="7177" max="7423" width="8.88671875" style="9"/>
    <col min="7424" max="7425" width="3.33203125" style="9" customWidth="1"/>
    <col min="7426" max="7426" width="49.33203125" style="9" customWidth="1"/>
    <col min="7427" max="7429" width="12.44140625" style="9" customWidth="1"/>
    <col min="7430" max="7430" width="13.88671875" style="9" customWidth="1"/>
    <col min="7431" max="7431" width="12.44140625" style="9" customWidth="1"/>
    <col min="7432" max="7432" width="13.109375" style="9" customWidth="1"/>
    <col min="7433" max="7679" width="8.88671875" style="9"/>
    <col min="7680" max="7681" width="3.33203125" style="9" customWidth="1"/>
    <col min="7682" max="7682" width="49.33203125" style="9" customWidth="1"/>
    <col min="7683" max="7685" width="12.44140625" style="9" customWidth="1"/>
    <col min="7686" max="7686" width="13.88671875" style="9" customWidth="1"/>
    <col min="7687" max="7687" width="12.44140625" style="9" customWidth="1"/>
    <col min="7688" max="7688" width="13.109375" style="9" customWidth="1"/>
    <col min="7689" max="7935" width="8.88671875" style="9"/>
    <col min="7936" max="7937" width="3.33203125" style="9" customWidth="1"/>
    <col min="7938" max="7938" width="49.33203125" style="9" customWidth="1"/>
    <col min="7939" max="7941" width="12.44140625" style="9" customWidth="1"/>
    <col min="7942" max="7942" width="13.88671875" style="9" customWidth="1"/>
    <col min="7943" max="7943" width="12.44140625" style="9" customWidth="1"/>
    <col min="7944" max="7944" width="13.109375" style="9" customWidth="1"/>
    <col min="7945" max="8191" width="8.88671875" style="9"/>
    <col min="8192" max="8193" width="3.33203125" style="9" customWidth="1"/>
    <col min="8194" max="8194" width="49.33203125" style="9" customWidth="1"/>
    <col min="8195" max="8197" width="12.44140625" style="9" customWidth="1"/>
    <col min="8198" max="8198" width="13.88671875" style="9" customWidth="1"/>
    <col min="8199" max="8199" width="12.44140625" style="9" customWidth="1"/>
    <col min="8200" max="8200" width="13.109375" style="9" customWidth="1"/>
    <col min="8201" max="8447" width="8.88671875" style="9"/>
    <col min="8448" max="8449" width="3.33203125" style="9" customWidth="1"/>
    <col min="8450" max="8450" width="49.33203125" style="9" customWidth="1"/>
    <col min="8451" max="8453" width="12.44140625" style="9" customWidth="1"/>
    <col min="8454" max="8454" width="13.88671875" style="9" customWidth="1"/>
    <col min="8455" max="8455" width="12.44140625" style="9" customWidth="1"/>
    <col min="8456" max="8456" width="13.109375" style="9" customWidth="1"/>
    <col min="8457" max="8703" width="8.88671875" style="9"/>
    <col min="8704" max="8705" width="3.33203125" style="9" customWidth="1"/>
    <col min="8706" max="8706" width="49.33203125" style="9" customWidth="1"/>
    <col min="8707" max="8709" width="12.44140625" style="9" customWidth="1"/>
    <col min="8710" max="8710" width="13.88671875" style="9" customWidth="1"/>
    <col min="8711" max="8711" width="12.44140625" style="9" customWidth="1"/>
    <col min="8712" max="8712" width="13.109375" style="9" customWidth="1"/>
    <col min="8713" max="8959" width="8.88671875" style="9"/>
    <col min="8960" max="8961" width="3.33203125" style="9" customWidth="1"/>
    <col min="8962" max="8962" width="49.33203125" style="9" customWidth="1"/>
    <col min="8963" max="8965" width="12.44140625" style="9" customWidth="1"/>
    <col min="8966" max="8966" width="13.88671875" style="9" customWidth="1"/>
    <col min="8967" max="8967" width="12.44140625" style="9" customWidth="1"/>
    <col min="8968" max="8968" width="13.109375" style="9" customWidth="1"/>
    <col min="8969" max="9215" width="8.88671875" style="9"/>
    <col min="9216" max="9217" width="3.33203125" style="9" customWidth="1"/>
    <col min="9218" max="9218" width="49.33203125" style="9" customWidth="1"/>
    <col min="9219" max="9221" width="12.44140625" style="9" customWidth="1"/>
    <col min="9222" max="9222" width="13.88671875" style="9" customWidth="1"/>
    <col min="9223" max="9223" width="12.44140625" style="9" customWidth="1"/>
    <col min="9224" max="9224" width="13.109375" style="9" customWidth="1"/>
    <col min="9225" max="9471" width="8.88671875" style="9"/>
    <col min="9472" max="9473" width="3.33203125" style="9" customWidth="1"/>
    <col min="9474" max="9474" width="49.33203125" style="9" customWidth="1"/>
    <col min="9475" max="9477" width="12.44140625" style="9" customWidth="1"/>
    <col min="9478" max="9478" width="13.88671875" style="9" customWidth="1"/>
    <col min="9479" max="9479" width="12.44140625" style="9" customWidth="1"/>
    <col min="9480" max="9480" width="13.109375" style="9" customWidth="1"/>
    <col min="9481" max="9727" width="8.88671875" style="9"/>
    <col min="9728" max="9729" width="3.33203125" style="9" customWidth="1"/>
    <col min="9730" max="9730" width="49.33203125" style="9" customWidth="1"/>
    <col min="9731" max="9733" width="12.44140625" style="9" customWidth="1"/>
    <col min="9734" max="9734" width="13.88671875" style="9" customWidth="1"/>
    <col min="9735" max="9735" width="12.44140625" style="9" customWidth="1"/>
    <col min="9736" max="9736" width="13.109375" style="9" customWidth="1"/>
    <col min="9737" max="9983" width="8.88671875" style="9"/>
    <col min="9984" max="9985" width="3.33203125" style="9" customWidth="1"/>
    <col min="9986" max="9986" width="49.33203125" style="9" customWidth="1"/>
    <col min="9987" max="9989" width="12.44140625" style="9" customWidth="1"/>
    <col min="9990" max="9990" width="13.88671875" style="9" customWidth="1"/>
    <col min="9991" max="9991" width="12.44140625" style="9" customWidth="1"/>
    <col min="9992" max="9992" width="13.109375" style="9" customWidth="1"/>
    <col min="9993" max="10239" width="8.88671875" style="9"/>
    <col min="10240" max="10241" width="3.33203125" style="9" customWidth="1"/>
    <col min="10242" max="10242" width="49.33203125" style="9" customWidth="1"/>
    <col min="10243" max="10245" width="12.44140625" style="9" customWidth="1"/>
    <col min="10246" max="10246" width="13.88671875" style="9" customWidth="1"/>
    <col min="10247" max="10247" width="12.44140625" style="9" customWidth="1"/>
    <col min="10248" max="10248" width="13.109375" style="9" customWidth="1"/>
    <col min="10249" max="10495" width="8.88671875" style="9"/>
    <col min="10496" max="10497" width="3.33203125" style="9" customWidth="1"/>
    <col min="10498" max="10498" width="49.33203125" style="9" customWidth="1"/>
    <col min="10499" max="10501" width="12.44140625" style="9" customWidth="1"/>
    <col min="10502" max="10502" width="13.88671875" style="9" customWidth="1"/>
    <col min="10503" max="10503" width="12.44140625" style="9" customWidth="1"/>
    <col min="10504" max="10504" width="13.109375" style="9" customWidth="1"/>
    <col min="10505" max="10751" width="8.88671875" style="9"/>
    <col min="10752" max="10753" width="3.33203125" style="9" customWidth="1"/>
    <col min="10754" max="10754" width="49.33203125" style="9" customWidth="1"/>
    <col min="10755" max="10757" width="12.44140625" style="9" customWidth="1"/>
    <col min="10758" max="10758" width="13.88671875" style="9" customWidth="1"/>
    <col min="10759" max="10759" width="12.44140625" style="9" customWidth="1"/>
    <col min="10760" max="10760" width="13.109375" style="9" customWidth="1"/>
    <col min="10761" max="11007" width="8.88671875" style="9"/>
    <col min="11008" max="11009" width="3.33203125" style="9" customWidth="1"/>
    <col min="11010" max="11010" width="49.33203125" style="9" customWidth="1"/>
    <col min="11011" max="11013" width="12.44140625" style="9" customWidth="1"/>
    <col min="11014" max="11014" width="13.88671875" style="9" customWidth="1"/>
    <col min="11015" max="11015" width="12.44140625" style="9" customWidth="1"/>
    <col min="11016" max="11016" width="13.109375" style="9" customWidth="1"/>
    <col min="11017" max="11263" width="8.88671875" style="9"/>
    <col min="11264" max="11265" width="3.33203125" style="9" customWidth="1"/>
    <col min="11266" max="11266" width="49.33203125" style="9" customWidth="1"/>
    <col min="11267" max="11269" width="12.44140625" style="9" customWidth="1"/>
    <col min="11270" max="11270" width="13.88671875" style="9" customWidth="1"/>
    <col min="11271" max="11271" width="12.44140625" style="9" customWidth="1"/>
    <col min="11272" max="11272" width="13.109375" style="9" customWidth="1"/>
    <col min="11273" max="11519" width="8.88671875" style="9"/>
    <col min="11520" max="11521" width="3.33203125" style="9" customWidth="1"/>
    <col min="11522" max="11522" width="49.33203125" style="9" customWidth="1"/>
    <col min="11523" max="11525" width="12.44140625" style="9" customWidth="1"/>
    <col min="11526" max="11526" width="13.88671875" style="9" customWidth="1"/>
    <col min="11527" max="11527" width="12.44140625" style="9" customWidth="1"/>
    <col min="11528" max="11528" width="13.109375" style="9" customWidth="1"/>
    <col min="11529" max="11775" width="8.88671875" style="9"/>
    <col min="11776" max="11777" width="3.33203125" style="9" customWidth="1"/>
    <col min="11778" max="11778" width="49.33203125" style="9" customWidth="1"/>
    <col min="11779" max="11781" width="12.44140625" style="9" customWidth="1"/>
    <col min="11782" max="11782" width="13.88671875" style="9" customWidth="1"/>
    <col min="11783" max="11783" width="12.44140625" style="9" customWidth="1"/>
    <col min="11784" max="11784" width="13.109375" style="9" customWidth="1"/>
    <col min="11785" max="12031" width="8.88671875" style="9"/>
    <col min="12032" max="12033" width="3.33203125" style="9" customWidth="1"/>
    <col min="12034" max="12034" width="49.33203125" style="9" customWidth="1"/>
    <col min="12035" max="12037" width="12.44140625" style="9" customWidth="1"/>
    <col min="12038" max="12038" width="13.88671875" style="9" customWidth="1"/>
    <col min="12039" max="12039" width="12.44140625" style="9" customWidth="1"/>
    <col min="12040" max="12040" width="13.109375" style="9" customWidth="1"/>
    <col min="12041" max="12287" width="8.88671875" style="9"/>
    <col min="12288" max="12289" width="3.33203125" style="9" customWidth="1"/>
    <col min="12290" max="12290" width="49.33203125" style="9" customWidth="1"/>
    <col min="12291" max="12293" width="12.44140625" style="9" customWidth="1"/>
    <col min="12294" max="12294" width="13.88671875" style="9" customWidth="1"/>
    <col min="12295" max="12295" width="12.44140625" style="9" customWidth="1"/>
    <col min="12296" max="12296" width="13.109375" style="9" customWidth="1"/>
    <col min="12297" max="12543" width="8.88671875" style="9"/>
    <col min="12544" max="12545" width="3.33203125" style="9" customWidth="1"/>
    <col min="12546" max="12546" width="49.33203125" style="9" customWidth="1"/>
    <col min="12547" max="12549" width="12.44140625" style="9" customWidth="1"/>
    <col min="12550" max="12550" width="13.88671875" style="9" customWidth="1"/>
    <col min="12551" max="12551" width="12.44140625" style="9" customWidth="1"/>
    <col min="12552" max="12552" width="13.109375" style="9" customWidth="1"/>
    <col min="12553" max="12799" width="8.88671875" style="9"/>
    <col min="12800" max="12801" width="3.33203125" style="9" customWidth="1"/>
    <col min="12802" max="12802" width="49.33203125" style="9" customWidth="1"/>
    <col min="12803" max="12805" width="12.44140625" style="9" customWidth="1"/>
    <col min="12806" max="12806" width="13.88671875" style="9" customWidth="1"/>
    <col min="12807" max="12807" width="12.44140625" style="9" customWidth="1"/>
    <col min="12808" max="12808" width="13.109375" style="9" customWidth="1"/>
    <col min="12809" max="13055" width="8.88671875" style="9"/>
    <col min="13056" max="13057" width="3.33203125" style="9" customWidth="1"/>
    <col min="13058" max="13058" width="49.33203125" style="9" customWidth="1"/>
    <col min="13059" max="13061" width="12.44140625" style="9" customWidth="1"/>
    <col min="13062" max="13062" width="13.88671875" style="9" customWidth="1"/>
    <col min="13063" max="13063" width="12.44140625" style="9" customWidth="1"/>
    <col min="13064" max="13064" width="13.109375" style="9" customWidth="1"/>
    <col min="13065" max="13311" width="8.88671875" style="9"/>
    <col min="13312" max="13313" width="3.33203125" style="9" customWidth="1"/>
    <col min="13314" max="13314" width="49.33203125" style="9" customWidth="1"/>
    <col min="13315" max="13317" width="12.44140625" style="9" customWidth="1"/>
    <col min="13318" max="13318" width="13.88671875" style="9" customWidth="1"/>
    <col min="13319" max="13319" width="12.44140625" style="9" customWidth="1"/>
    <col min="13320" max="13320" width="13.109375" style="9" customWidth="1"/>
    <col min="13321" max="13567" width="8.88671875" style="9"/>
    <col min="13568" max="13569" width="3.33203125" style="9" customWidth="1"/>
    <col min="13570" max="13570" width="49.33203125" style="9" customWidth="1"/>
    <col min="13571" max="13573" width="12.44140625" style="9" customWidth="1"/>
    <col min="13574" max="13574" width="13.88671875" style="9" customWidth="1"/>
    <col min="13575" max="13575" width="12.44140625" style="9" customWidth="1"/>
    <col min="13576" max="13576" width="13.109375" style="9" customWidth="1"/>
    <col min="13577" max="13823" width="8.88671875" style="9"/>
    <col min="13824" max="13825" width="3.33203125" style="9" customWidth="1"/>
    <col min="13826" max="13826" width="49.33203125" style="9" customWidth="1"/>
    <col min="13827" max="13829" width="12.44140625" style="9" customWidth="1"/>
    <col min="13830" max="13830" width="13.88671875" style="9" customWidth="1"/>
    <col min="13831" max="13831" width="12.44140625" style="9" customWidth="1"/>
    <col min="13832" max="13832" width="13.109375" style="9" customWidth="1"/>
    <col min="13833" max="14079" width="8.88671875" style="9"/>
    <col min="14080" max="14081" width="3.33203125" style="9" customWidth="1"/>
    <col min="14082" max="14082" width="49.33203125" style="9" customWidth="1"/>
    <col min="14083" max="14085" width="12.44140625" style="9" customWidth="1"/>
    <col min="14086" max="14086" width="13.88671875" style="9" customWidth="1"/>
    <col min="14087" max="14087" width="12.44140625" style="9" customWidth="1"/>
    <col min="14088" max="14088" width="13.109375" style="9" customWidth="1"/>
    <col min="14089" max="14335" width="8.88671875" style="9"/>
    <col min="14336" max="14337" width="3.33203125" style="9" customWidth="1"/>
    <col min="14338" max="14338" width="49.33203125" style="9" customWidth="1"/>
    <col min="14339" max="14341" width="12.44140625" style="9" customWidth="1"/>
    <col min="14342" max="14342" width="13.88671875" style="9" customWidth="1"/>
    <col min="14343" max="14343" width="12.44140625" style="9" customWidth="1"/>
    <col min="14344" max="14344" width="13.109375" style="9" customWidth="1"/>
    <col min="14345" max="14591" width="8.88671875" style="9"/>
    <col min="14592" max="14593" width="3.33203125" style="9" customWidth="1"/>
    <col min="14594" max="14594" width="49.33203125" style="9" customWidth="1"/>
    <col min="14595" max="14597" width="12.44140625" style="9" customWidth="1"/>
    <col min="14598" max="14598" width="13.88671875" style="9" customWidth="1"/>
    <col min="14599" max="14599" width="12.44140625" style="9" customWidth="1"/>
    <col min="14600" max="14600" width="13.109375" style="9" customWidth="1"/>
    <col min="14601" max="14847" width="8.88671875" style="9"/>
    <col min="14848" max="14849" width="3.33203125" style="9" customWidth="1"/>
    <col min="14850" max="14850" width="49.33203125" style="9" customWidth="1"/>
    <col min="14851" max="14853" width="12.44140625" style="9" customWidth="1"/>
    <col min="14854" max="14854" width="13.88671875" style="9" customWidth="1"/>
    <col min="14855" max="14855" width="12.44140625" style="9" customWidth="1"/>
    <col min="14856" max="14856" width="13.109375" style="9" customWidth="1"/>
    <col min="14857" max="15103" width="8.88671875" style="9"/>
    <col min="15104" max="15105" width="3.33203125" style="9" customWidth="1"/>
    <col min="15106" max="15106" width="49.33203125" style="9" customWidth="1"/>
    <col min="15107" max="15109" width="12.44140625" style="9" customWidth="1"/>
    <col min="15110" max="15110" width="13.88671875" style="9" customWidth="1"/>
    <col min="15111" max="15111" width="12.44140625" style="9" customWidth="1"/>
    <col min="15112" max="15112" width="13.109375" style="9" customWidth="1"/>
    <col min="15113" max="15359" width="8.88671875" style="9"/>
    <col min="15360" max="15361" width="3.33203125" style="9" customWidth="1"/>
    <col min="15362" max="15362" width="49.33203125" style="9" customWidth="1"/>
    <col min="15363" max="15365" width="12.44140625" style="9" customWidth="1"/>
    <col min="15366" max="15366" width="13.88671875" style="9" customWidth="1"/>
    <col min="15367" max="15367" width="12.44140625" style="9" customWidth="1"/>
    <col min="15368" max="15368" width="13.109375" style="9" customWidth="1"/>
    <col min="15369" max="15615" width="8.88671875" style="9"/>
    <col min="15616" max="15617" width="3.33203125" style="9" customWidth="1"/>
    <col min="15618" max="15618" width="49.33203125" style="9" customWidth="1"/>
    <col min="15619" max="15621" width="12.44140625" style="9" customWidth="1"/>
    <col min="15622" max="15622" width="13.88671875" style="9" customWidth="1"/>
    <col min="15623" max="15623" width="12.44140625" style="9" customWidth="1"/>
    <col min="15624" max="15624" width="13.109375" style="9" customWidth="1"/>
    <col min="15625" max="15871" width="8.88671875" style="9"/>
    <col min="15872" max="15873" width="3.33203125" style="9" customWidth="1"/>
    <col min="15874" max="15874" width="49.33203125" style="9" customWidth="1"/>
    <col min="15875" max="15877" width="12.44140625" style="9" customWidth="1"/>
    <col min="15878" max="15878" width="13.88671875" style="9" customWidth="1"/>
    <col min="15879" max="15879" width="12.44140625" style="9" customWidth="1"/>
    <col min="15880" max="15880" width="13.109375" style="9" customWidth="1"/>
    <col min="15881" max="16127" width="8.88671875" style="9"/>
    <col min="16128" max="16129" width="3.33203125" style="9" customWidth="1"/>
    <col min="16130" max="16130" width="49.33203125" style="9" customWidth="1"/>
    <col min="16131" max="16133" width="12.44140625" style="9" customWidth="1"/>
    <col min="16134" max="16134" width="13.88671875" style="9" customWidth="1"/>
    <col min="16135" max="16135" width="12.44140625" style="9" customWidth="1"/>
    <col min="16136" max="16136" width="13.109375" style="9" customWidth="1"/>
    <col min="16137" max="16384" width="8.88671875" style="9"/>
  </cols>
  <sheetData>
    <row r="1" spans="1:8" ht="19.5" customHeight="1" x14ac:dyDescent="0.2">
      <c r="A1" s="1" t="s">
        <v>39</v>
      </c>
      <c r="E1" s="12"/>
    </row>
    <row r="2" spans="1:8" ht="19.5" customHeight="1" x14ac:dyDescent="0.2">
      <c r="E2" s="11" t="s">
        <v>71</v>
      </c>
      <c r="G2" s="12"/>
    </row>
    <row r="3" spans="1:8" ht="19.2" x14ac:dyDescent="0.2">
      <c r="A3" s="111" t="s">
        <v>12</v>
      </c>
      <c r="B3" s="111"/>
      <c r="C3" s="111"/>
      <c r="D3" s="111"/>
      <c r="E3" s="111"/>
      <c r="F3" s="13"/>
      <c r="G3" s="13"/>
      <c r="H3" s="13"/>
    </row>
    <row r="4" spans="1:8" ht="19.5" customHeight="1" x14ac:dyDescent="0.2">
      <c r="C4" s="50" t="s">
        <v>40</v>
      </c>
      <c r="D4" s="14"/>
      <c r="E4" s="15"/>
      <c r="F4" s="16"/>
      <c r="G4" s="16"/>
      <c r="H4" s="17"/>
    </row>
    <row r="5" spans="1:8" ht="19.5" customHeight="1" x14ac:dyDescent="0.2">
      <c r="C5" s="14"/>
      <c r="D5" s="112" t="s">
        <v>70</v>
      </c>
      <c r="E5" s="112"/>
      <c r="F5" s="17"/>
      <c r="G5" s="9"/>
      <c r="H5" s="9"/>
    </row>
    <row r="6" spans="1:8" ht="19.5" customHeight="1" x14ac:dyDescent="0.2">
      <c r="C6" s="14"/>
      <c r="D6" s="14"/>
      <c r="E6" s="15"/>
      <c r="F6" s="18"/>
      <c r="G6" s="18"/>
      <c r="H6" s="17"/>
    </row>
    <row r="7" spans="1:8" s="8" customFormat="1" ht="20.100000000000001" customHeight="1" x14ac:dyDescent="0.2">
      <c r="A7" s="19" t="s">
        <v>7</v>
      </c>
      <c r="B7" s="19" t="s">
        <v>8</v>
      </c>
      <c r="C7" s="20" t="s">
        <v>5</v>
      </c>
      <c r="D7" s="21" t="s">
        <v>9</v>
      </c>
      <c r="E7" s="22" t="s">
        <v>10</v>
      </c>
      <c r="G7" s="23"/>
    </row>
    <row r="8" spans="1:8" s="8" customFormat="1" ht="20.100000000000001" customHeight="1" x14ac:dyDescent="0.2">
      <c r="A8" s="24"/>
      <c r="B8" s="25"/>
      <c r="C8" s="26"/>
      <c r="D8" s="27"/>
      <c r="E8" s="28"/>
      <c r="G8" s="23"/>
    </row>
    <row r="9" spans="1:8" s="8" customFormat="1" ht="20.100000000000001" customHeight="1" x14ac:dyDescent="0.2">
      <c r="A9" s="29"/>
      <c r="B9" s="30"/>
      <c r="C9" s="26"/>
      <c r="D9" s="27"/>
      <c r="E9" s="28"/>
      <c r="G9" s="23"/>
    </row>
    <row r="10" spans="1:8" s="8" customFormat="1" ht="20.100000000000001" customHeight="1" x14ac:dyDescent="0.2">
      <c r="A10" s="29"/>
      <c r="B10" s="30"/>
      <c r="C10" s="26"/>
      <c r="D10" s="27"/>
      <c r="E10" s="28"/>
      <c r="G10" s="23"/>
    </row>
    <row r="11" spans="1:8" s="8" customFormat="1" ht="20.100000000000001" customHeight="1" x14ac:dyDescent="0.2">
      <c r="A11" s="29"/>
      <c r="B11" s="30"/>
      <c r="C11" s="26"/>
      <c r="D11" s="27"/>
      <c r="E11" s="28"/>
      <c r="G11" s="23"/>
    </row>
    <row r="12" spans="1:8" s="8" customFormat="1" ht="20.100000000000001" customHeight="1" x14ac:dyDescent="0.2">
      <c r="A12" s="31"/>
      <c r="B12" s="32"/>
      <c r="C12" s="26"/>
      <c r="D12" s="27"/>
      <c r="E12" s="28"/>
      <c r="G12" s="33"/>
    </row>
    <row r="13" spans="1:8" s="8" customFormat="1" ht="20.100000000000001" customHeight="1" x14ac:dyDescent="0.2">
      <c r="A13" s="24"/>
      <c r="B13" s="25"/>
      <c r="C13" s="26"/>
      <c r="D13" s="27"/>
      <c r="E13" s="28"/>
      <c r="G13" s="23"/>
    </row>
    <row r="14" spans="1:8" s="8" customFormat="1" ht="20.100000000000001" customHeight="1" x14ac:dyDescent="0.2">
      <c r="A14" s="29"/>
      <c r="B14" s="30"/>
      <c r="C14" s="26"/>
      <c r="D14" s="27"/>
      <c r="E14" s="28"/>
      <c r="G14" s="23"/>
    </row>
    <row r="15" spans="1:8" s="8" customFormat="1" ht="20.100000000000001" customHeight="1" x14ac:dyDescent="0.2">
      <c r="A15" s="29"/>
      <c r="B15" s="30"/>
      <c r="C15" s="26"/>
      <c r="D15" s="27"/>
      <c r="E15" s="28"/>
      <c r="G15" s="23"/>
    </row>
    <row r="16" spans="1:8" s="8" customFormat="1" ht="20.100000000000001" customHeight="1" x14ac:dyDescent="0.2">
      <c r="A16" s="29"/>
      <c r="B16" s="30"/>
      <c r="C16" s="26"/>
      <c r="D16" s="27"/>
      <c r="E16" s="28"/>
      <c r="G16" s="23"/>
    </row>
    <row r="17" spans="1:7" s="8" customFormat="1" ht="20.100000000000001" customHeight="1" x14ac:dyDescent="0.2">
      <c r="A17" s="31"/>
      <c r="B17" s="32"/>
      <c r="C17" s="26"/>
      <c r="D17" s="27"/>
      <c r="E17" s="28"/>
      <c r="G17" s="33"/>
    </row>
    <row r="18" spans="1:7" s="8" customFormat="1" ht="20.100000000000001" customHeight="1" x14ac:dyDescent="0.2">
      <c r="A18" s="24"/>
      <c r="B18" s="25"/>
      <c r="C18" s="26"/>
      <c r="D18" s="27"/>
      <c r="E18" s="28"/>
      <c r="G18" s="23"/>
    </row>
    <row r="19" spans="1:7" s="8" customFormat="1" ht="20.100000000000001" customHeight="1" x14ac:dyDescent="0.2">
      <c r="A19" s="29"/>
      <c r="B19" s="30"/>
      <c r="C19" s="26"/>
      <c r="D19" s="27"/>
      <c r="E19" s="28"/>
      <c r="G19" s="23"/>
    </row>
    <row r="20" spans="1:7" s="8" customFormat="1" ht="20.100000000000001" customHeight="1" x14ac:dyDescent="0.2">
      <c r="A20" s="29"/>
      <c r="B20" s="30"/>
      <c r="C20" s="26"/>
      <c r="D20" s="27"/>
      <c r="E20" s="28"/>
      <c r="G20" s="23"/>
    </row>
    <row r="21" spans="1:7" s="8" customFormat="1" ht="20.100000000000001" customHeight="1" x14ac:dyDescent="0.2">
      <c r="A21" s="29"/>
      <c r="B21" s="30"/>
      <c r="C21" s="26"/>
      <c r="D21" s="27"/>
      <c r="E21" s="28"/>
      <c r="G21" s="23"/>
    </row>
    <row r="22" spans="1:7" s="8" customFormat="1" ht="20.100000000000001" customHeight="1" x14ac:dyDescent="0.2">
      <c r="A22" s="31"/>
      <c r="B22" s="32"/>
      <c r="C22" s="26"/>
      <c r="D22" s="27"/>
      <c r="E22" s="28"/>
      <c r="G22" s="33"/>
    </row>
    <row r="23" spans="1:7" s="8" customFormat="1" ht="20.100000000000001" customHeight="1" x14ac:dyDescent="0.2">
      <c r="A23" s="24"/>
      <c r="B23" s="25"/>
      <c r="C23" s="26"/>
      <c r="D23" s="27"/>
      <c r="E23" s="28"/>
      <c r="G23" s="23"/>
    </row>
    <row r="24" spans="1:7" s="8" customFormat="1" ht="20.100000000000001" customHeight="1" x14ac:dyDescent="0.2">
      <c r="A24" s="29"/>
      <c r="B24" s="30"/>
      <c r="C24" s="26"/>
      <c r="D24" s="27"/>
      <c r="E24" s="28"/>
      <c r="G24" s="23"/>
    </row>
    <row r="25" spans="1:7" s="8" customFormat="1" ht="20.100000000000001" customHeight="1" x14ac:dyDescent="0.2">
      <c r="A25" s="29"/>
      <c r="B25" s="30"/>
      <c r="C25" s="26"/>
      <c r="D25" s="27"/>
      <c r="E25" s="28"/>
      <c r="G25" s="23"/>
    </row>
    <row r="26" spans="1:7" s="8" customFormat="1" ht="20.100000000000001" customHeight="1" x14ac:dyDescent="0.2">
      <c r="A26" s="29"/>
      <c r="B26" s="30"/>
      <c r="C26" s="26"/>
      <c r="D26" s="27"/>
      <c r="E26" s="28"/>
      <c r="G26" s="23"/>
    </row>
    <row r="27" spans="1:7" s="8" customFormat="1" ht="20.100000000000001" customHeight="1" x14ac:dyDescent="0.2">
      <c r="A27" s="31"/>
      <c r="B27" s="32"/>
      <c r="C27" s="26"/>
      <c r="D27" s="27"/>
      <c r="E27" s="28"/>
      <c r="G27" s="33"/>
    </row>
    <row r="28" spans="1:7" s="8" customFormat="1" ht="20.100000000000001" customHeight="1" x14ac:dyDescent="0.2">
      <c r="A28" s="24"/>
      <c r="B28" s="25"/>
      <c r="C28" s="26"/>
      <c r="D28" s="27"/>
      <c r="E28" s="28"/>
      <c r="G28" s="23"/>
    </row>
    <row r="29" spans="1:7" s="8" customFormat="1" ht="20.100000000000001" customHeight="1" x14ac:dyDescent="0.2">
      <c r="A29" s="29"/>
      <c r="B29" s="30"/>
      <c r="C29" s="26"/>
      <c r="D29" s="27"/>
      <c r="E29" s="28"/>
      <c r="G29" s="23"/>
    </row>
    <row r="30" spans="1:7" s="8" customFormat="1" ht="20.100000000000001" customHeight="1" x14ac:dyDescent="0.2">
      <c r="A30" s="29"/>
      <c r="B30" s="30"/>
      <c r="C30" s="26"/>
      <c r="D30" s="27"/>
      <c r="E30" s="28"/>
      <c r="G30" s="23"/>
    </row>
    <row r="31" spans="1:7" s="8" customFormat="1" ht="20.100000000000001" customHeight="1" x14ac:dyDescent="0.2">
      <c r="A31" s="29"/>
      <c r="B31" s="30"/>
      <c r="C31" s="26"/>
      <c r="D31" s="27"/>
      <c r="E31" s="28"/>
      <c r="G31" s="23"/>
    </row>
    <row r="32" spans="1:7" s="8" customFormat="1" ht="20.100000000000001" customHeight="1" x14ac:dyDescent="0.2">
      <c r="A32" s="31"/>
      <c r="B32" s="32"/>
      <c r="C32" s="26"/>
      <c r="D32" s="27"/>
      <c r="E32" s="28"/>
      <c r="G32" s="33"/>
    </row>
    <row r="33" spans="1:8" s="8" customFormat="1" ht="20.100000000000001" customHeight="1" x14ac:dyDescent="0.2">
      <c r="A33" s="24"/>
      <c r="B33" s="25"/>
      <c r="C33" s="26"/>
      <c r="D33" s="27"/>
      <c r="E33" s="28"/>
      <c r="G33" s="23"/>
    </row>
    <row r="34" spans="1:8" s="8" customFormat="1" ht="20.100000000000001" customHeight="1" x14ac:dyDescent="0.2">
      <c r="A34" s="29"/>
      <c r="B34" s="30"/>
      <c r="C34" s="26"/>
      <c r="D34" s="27"/>
      <c r="E34" s="28"/>
      <c r="G34" s="23"/>
    </row>
    <row r="35" spans="1:8" s="8" customFormat="1" ht="20.100000000000001" customHeight="1" x14ac:dyDescent="0.2">
      <c r="A35" s="29"/>
      <c r="B35" s="30"/>
      <c r="C35" s="26"/>
      <c r="D35" s="27"/>
      <c r="E35" s="28"/>
      <c r="G35" s="23"/>
    </row>
    <row r="36" spans="1:8" s="8" customFormat="1" ht="20.100000000000001" customHeight="1" x14ac:dyDescent="0.2">
      <c r="A36" s="29"/>
      <c r="B36" s="30"/>
      <c r="C36" s="26"/>
      <c r="D36" s="27"/>
      <c r="E36" s="28"/>
      <c r="G36" s="23"/>
    </row>
    <row r="37" spans="1:8" s="8" customFormat="1" ht="20.100000000000001" customHeight="1" thickBot="1" x14ac:dyDescent="0.25">
      <c r="A37" s="31"/>
      <c r="B37" s="32"/>
      <c r="C37" s="26"/>
      <c r="D37" s="27"/>
      <c r="E37" s="28"/>
      <c r="G37" s="33"/>
    </row>
    <row r="38" spans="1:8" s="8" customFormat="1" ht="20.100000000000001" customHeight="1" thickTop="1" x14ac:dyDescent="0.2">
      <c r="A38" s="34" t="s">
        <v>11</v>
      </c>
      <c r="B38" s="35">
        <f>SUM(B8:B37)</f>
        <v>0</v>
      </c>
      <c r="C38" s="36"/>
      <c r="D38" s="35">
        <f>SUM(D8:D37)</f>
        <v>0</v>
      </c>
      <c r="E38" s="37"/>
      <c r="G38" s="23"/>
    </row>
    <row r="39" spans="1:8" ht="19.5" customHeight="1" x14ac:dyDescent="0.2">
      <c r="A39" s="49" t="s">
        <v>13</v>
      </c>
      <c r="C39" s="38"/>
      <c r="D39" s="113"/>
      <c r="E39" s="113"/>
      <c r="F39" s="113"/>
      <c r="G39" s="113"/>
      <c r="H39" s="18"/>
    </row>
    <row r="40" spans="1:8" ht="21" customHeight="1" x14ac:dyDescent="0.2">
      <c r="H40" s="39"/>
    </row>
    <row r="41" spans="1:8" s="41" customFormat="1" ht="30" customHeight="1" x14ac:dyDescent="0.2">
      <c r="A41" s="9"/>
      <c r="B41" s="10"/>
      <c r="C41" s="11"/>
      <c r="D41" s="11"/>
      <c r="E41" s="11"/>
      <c r="F41" s="11"/>
      <c r="G41" s="11"/>
      <c r="H41" s="40"/>
    </row>
    <row r="42" spans="1:8" s="42" customFormat="1" ht="16.2" x14ac:dyDescent="0.2">
      <c r="A42" s="9"/>
      <c r="B42" s="10"/>
      <c r="C42" s="11"/>
      <c r="D42" s="11"/>
      <c r="E42" s="11"/>
      <c r="F42" s="11"/>
      <c r="G42" s="11"/>
      <c r="H42" s="41"/>
    </row>
    <row r="43" spans="1:8" s="43" customFormat="1" ht="14.25" customHeight="1" x14ac:dyDescent="0.2">
      <c r="A43" s="9"/>
      <c r="B43" s="10"/>
      <c r="C43" s="11"/>
      <c r="D43" s="11"/>
      <c r="E43" s="11"/>
      <c r="F43" s="11"/>
      <c r="G43" s="11"/>
    </row>
    <row r="44" spans="1:8" s="41" customFormat="1" ht="45" customHeight="1" x14ac:dyDescent="0.2">
      <c r="A44" s="9"/>
      <c r="B44" s="10"/>
      <c r="C44" s="11"/>
      <c r="D44" s="11"/>
      <c r="E44" s="11"/>
      <c r="F44" s="11"/>
      <c r="G44" s="11"/>
    </row>
    <row r="45" spans="1:8" s="41" customFormat="1" ht="5.25" customHeight="1" x14ac:dyDescent="0.2">
      <c r="A45" s="9"/>
      <c r="B45" s="10"/>
      <c r="C45" s="11"/>
      <c r="D45" s="11"/>
      <c r="E45" s="11"/>
      <c r="F45" s="11"/>
      <c r="G45" s="11"/>
      <c r="H45" s="44"/>
    </row>
    <row r="46" spans="1:8" s="41" customFormat="1" ht="20.100000000000001" customHeight="1" x14ac:dyDescent="0.2">
      <c r="A46" s="9"/>
      <c r="B46" s="10"/>
      <c r="C46" s="11"/>
      <c r="D46" s="11"/>
      <c r="E46" s="11"/>
      <c r="F46" s="11"/>
      <c r="G46" s="11"/>
      <c r="H46" s="44"/>
    </row>
    <row r="47" spans="1:8" s="41" customFormat="1" ht="20.100000000000001" customHeight="1" x14ac:dyDescent="0.2">
      <c r="A47" s="9"/>
      <c r="B47" s="10"/>
      <c r="C47" s="11"/>
      <c r="D47" s="11"/>
      <c r="E47" s="11"/>
      <c r="F47" s="11"/>
      <c r="G47" s="11"/>
      <c r="H47" s="44"/>
    </row>
    <row r="48" spans="1:8" s="46" customFormat="1" ht="20.100000000000001" customHeight="1" x14ac:dyDescent="0.2">
      <c r="A48" s="9"/>
      <c r="B48" s="10"/>
      <c r="C48" s="11"/>
      <c r="D48" s="11"/>
      <c r="E48" s="11"/>
      <c r="F48" s="11"/>
      <c r="G48" s="11"/>
      <c r="H48" s="45"/>
    </row>
    <row r="49" spans="1:9" s="46" customFormat="1" ht="20.25" customHeight="1" x14ac:dyDescent="0.2">
      <c r="A49" s="9"/>
      <c r="B49" s="10"/>
      <c r="C49" s="11"/>
      <c r="D49" s="11"/>
      <c r="E49" s="11"/>
      <c r="F49" s="11"/>
      <c r="G49" s="11"/>
      <c r="I49" s="39"/>
    </row>
    <row r="50" spans="1:9" s="41" customFormat="1" ht="30" customHeight="1" x14ac:dyDescent="0.2">
      <c r="A50" s="9"/>
      <c r="B50" s="10"/>
      <c r="C50" s="11"/>
      <c r="D50" s="11"/>
      <c r="E50" s="11"/>
      <c r="F50" s="11"/>
      <c r="G50" s="11"/>
      <c r="H50" s="40"/>
      <c r="I50" s="40"/>
    </row>
    <row r="51" spans="1:9" s="41" customFormat="1" ht="16.2" x14ac:dyDescent="0.2">
      <c r="A51" s="9"/>
      <c r="B51" s="10"/>
      <c r="C51" s="11"/>
      <c r="D51" s="11"/>
      <c r="E51" s="11"/>
      <c r="F51" s="11"/>
      <c r="G51" s="11"/>
      <c r="H51" s="16"/>
    </row>
    <row r="52" spans="1:9" s="43" customFormat="1" ht="14.25" customHeight="1" x14ac:dyDescent="0.2">
      <c r="A52" s="9"/>
      <c r="B52" s="10"/>
      <c r="C52" s="11"/>
      <c r="D52" s="11"/>
      <c r="E52" s="11"/>
      <c r="F52" s="11"/>
      <c r="G52" s="11"/>
      <c r="H52" s="18"/>
    </row>
    <row r="53" spans="1:9" s="47" customFormat="1" ht="45" customHeight="1" x14ac:dyDescent="0.2">
      <c r="A53" s="9"/>
      <c r="B53" s="10"/>
      <c r="C53" s="11"/>
      <c r="D53" s="11"/>
      <c r="E53" s="11"/>
      <c r="F53" s="11"/>
      <c r="G53" s="17"/>
      <c r="H53" s="114"/>
    </row>
    <row r="54" spans="1:9" s="47" customFormat="1" ht="45" customHeight="1" x14ac:dyDescent="0.2">
      <c r="A54" s="9"/>
      <c r="B54" s="10"/>
      <c r="C54" s="11"/>
      <c r="D54" s="11"/>
      <c r="E54" s="11"/>
      <c r="F54" s="11"/>
      <c r="G54" s="17"/>
      <c r="H54" s="114"/>
    </row>
    <row r="55" spans="1:9" s="47" customFormat="1" ht="45" customHeight="1" x14ac:dyDescent="0.2">
      <c r="A55" s="9"/>
      <c r="B55" s="10"/>
      <c r="C55" s="11"/>
      <c r="D55" s="11"/>
      <c r="E55" s="11"/>
      <c r="F55" s="11"/>
      <c r="G55" s="17"/>
      <c r="H55" s="114"/>
    </row>
    <row r="56" spans="1:9" s="47" customFormat="1" ht="45" customHeight="1" x14ac:dyDescent="0.2">
      <c r="A56" s="9"/>
      <c r="B56" s="10"/>
      <c r="C56" s="11"/>
      <c r="D56" s="11"/>
      <c r="E56" s="11"/>
      <c r="F56" s="11"/>
      <c r="G56" s="11"/>
      <c r="H56" s="48"/>
    </row>
    <row r="57" spans="1:9" s="41" customFormat="1" ht="5.25" customHeight="1" x14ac:dyDescent="0.2">
      <c r="A57" s="9"/>
      <c r="B57" s="10"/>
      <c r="C57" s="11"/>
      <c r="D57" s="11"/>
      <c r="E57" s="11"/>
      <c r="F57" s="11"/>
      <c r="G57" s="11"/>
      <c r="I57" s="42"/>
    </row>
    <row r="58" spans="1:9" s="41" customFormat="1" ht="20.100000000000001" customHeight="1" x14ac:dyDescent="0.2">
      <c r="A58" s="9"/>
      <c r="B58" s="10"/>
      <c r="C58" s="11"/>
      <c r="D58" s="11"/>
      <c r="E58" s="11"/>
      <c r="F58" s="11"/>
      <c r="G58" s="11"/>
      <c r="I58" s="42"/>
    </row>
    <row r="59" spans="1:9" s="41" customFormat="1" ht="20.100000000000001" customHeight="1" x14ac:dyDescent="0.2">
      <c r="A59" s="9"/>
      <c r="B59" s="10"/>
      <c r="C59" s="11"/>
      <c r="D59" s="11"/>
      <c r="E59" s="11"/>
      <c r="F59" s="11"/>
      <c r="G59" s="11"/>
      <c r="I59" s="42"/>
    </row>
    <row r="60" spans="1:9" s="41" customFormat="1" ht="20.100000000000001" customHeight="1" x14ac:dyDescent="0.2">
      <c r="A60" s="9"/>
      <c r="B60" s="10"/>
      <c r="C60" s="11"/>
      <c r="D60" s="11"/>
      <c r="E60" s="11"/>
      <c r="F60" s="11"/>
      <c r="G60" s="11"/>
      <c r="I60" s="42"/>
    </row>
    <row r="61" spans="1:9" s="42" customFormat="1" ht="20.100000000000001" customHeight="1" x14ac:dyDescent="0.2">
      <c r="A61" s="9"/>
      <c r="B61" s="10"/>
      <c r="C61" s="11"/>
      <c r="D61" s="11"/>
      <c r="E61" s="11"/>
      <c r="F61" s="11"/>
      <c r="G61" s="11"/>
      <c r="H61" s="41"/>
    </row>
    <row r="62" spans="1:9" s="42" customFormat="1" ht="20.100000000000001" customHeight="1" x14ac:dyDescent="0.2">
      <c r="A62" s="9"/>
      <c r="B62" s="10"/>
      <c r="C62" s="11"/>
      <c r="D62" s="11"/>
      <c r="E62" s="11"/>
      <c r="F62" s="11"/>
      <c r="G62" s="11"/>
      <c r="H62" s="41"/>
    </row>
    <row r="63" spans="1:9" ht="20.100000000000001" customHeight="1" x14ac:dyDescent="0.2"/>
    <row r="64" spans="1:9" ht="20.100000000000001" customHeight="1" x14ac:dyDescent="0.2"/>
    <row r="65" spans="1:9" s="46" customFormat="1" ht="20.25" customHeight="1" x14ac:dyDescent="0.2">
      <c r="A65" s="9"/>
      <c r="B65" s="10"/>
      <c r="C65" s="11"/>
      <c r="D65" s="11"/>
      <c r="E65" s="11"/>
      <c r="F65" s="11"/>
      <c r="G65" s="11"/>
      <c r="I65" s="39"/>
    </row>
    <row r="66" spans="1:9" s="41" customFormat="1" ht="30" customHeight="1" x14ac:dyDescent="0.2">
      <c r="A66" s="9"/>
      <c r="B66" s="10"/>
      <c r="C66" s="11"/>
      <c r="D66" s="11"/>
      <c r="E66" s="11"/>
      <c r="F66" s="11"/>
      <c r="G66" s="11"/>
      <c r="H66" s="40"/>
    </row>
    <row r="67" spans="1:9" s="42" customFormat="1" ht="34.5" customHeight="1" x14ac:dyDescent="0.2">
      <c r="A67" s="9"/>
      <c r="B67" s="10"/>
      <c r="C67" s="11"/>
      <c r="D67" s="11"/>
      <c r="E67" s="11"/>
      <c r="F67" s="11"/>
      <c r="G67" s="11"/>
      <c r="H67" s="41"/>
    </row>
    <row r="68" spans="1:9" s="43" customFormat="1" ht="14.25" customHeight="1" x14ac:dyDescent="0.2">
      <c r="A68" s="9"/>
      <c r="B68" s="10"/>
      <c r="C68" s="11"/>
      <c r="D68" s="11"/>
      <c r="E68" s="11"/>
      <c r="F68" s="11"/>
      <c r="G68" s="11"/>
    </row>
    <row r="69" spans="1:9" s="41" customFormat="1" ht="45" customHeight="1" x14ac:dyDescent="0.2">
      <c r="A69" s="9"/>
      <c r="B69" s="10"/>
      <c r="C69" s="11"/>
      <c r="D69" s="11"/>
      <c r="E69" s="11"/>
      <c r="F69" s="11"/>
      <c r="G69" s="11"/>
    </row>
    <row r="70" spans="1:9" s="41" customFormat="1" ht="5.25" customHeight="1" x14ac:dyDescent="0.2">
      <c r="A70" s="9"/>
      <c r="B70" s="10"/>
      <c r="C70" s="11"/>
      <c r="D70" s="11"/>
      <c r="E70" s="11"/>
      <c r="F70" s="11"/>
      <c r="G70" s="11"/>
      <c r="H70" s="44"/>
    </row>
    <row r="71" spans="1:9" s="41" customFormat="1" ht="20.100000000000001" customHeight="1" x14ac:dyDescent="0.2">
      <c r="A71" s="9"/>
      <c r="B71" s="10"/>
      <c r="C71" s="11"/>
      <c r="D71" s="11"/>
      <c r="E71" s="11"/>
      <c r="F71" s="11"/>
      <c r="G71" s="11"/>
      <c r="H71" s="44"/>
    </row>
  </sheetData>
  <mergeCells count="4">
    <mergeCell ref="A3:E3"/>
    <mergeCell ref="D5:E5"/>
    <mergeCell ref="D39:G39"/>
    <mergeCell ref="H53:H55"/>
  </mergeCells>
  <phoneticPr fontId="2"/>
  <printOptions horizontalCentered="1"/>
  <pageMargins left="0.59055118110236227" right="0.59055118110236227" top="0.59055118110236227" bottom="0.39370078740157483" header="0.19685039370078741" footer="0.19685039370078741"/>
  <pageSetup paperSize="9" scale="7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7"/>
  <sheetViews>
    <sheetView view="pageBreakPreview" zoomScale="70" zoomScaleNormal="70" zoomScaleSheetLayoutView="70" workbookViewId="0">
      <selection activeCell="B16" sqref="B16"/>
    </sheetView>
  </sheetViews>
  <sheetFormatPr defaultColWidth="9" defaultRowHeight="13.2" x14ac:dyDescent="0.2"/>
  <cols>
    <col min="1" max="1" width="17.109375" style="1" customWidth="1"/>
    <col min="2" max="2" width="18.77734375" style="1" customWidth="1"/>
    <col min="3" max="3" width="21.109375" style="1" customWidth="1"/>
    <col min="4" max="4" width="17.33203125" style="1" customWidth="1"/>
    <col min="5" max="5" width="21.44140625" style="1" customWidth="1"/>
    <col min="6" max="6" width="19.88671875" style="1" customWidth="1"/>
    <col min="7" max="7" width="20.88671875" style="1" customWidth="1"/>
    <col min="8" max="8" width="9" style="1" customWidth="1"/>
    <col min="9" max="16384" width="9" style="1"/>
  </cols>
  <sheetData>
    <row r="1" spans="1:7" x14ac:dyDescent="0.2">
      <c r="A1" s="1" t="s">
        <v>41</v>
      </c>
    </row>
    <row r="2" spans="1:7" ht="20.25" customHeight="1" x14ac:dyDescent="0.2">
      <c r="A2" s="109" t="s">
        <v>59</v>
      </c>
      <c r="B2" s="115"/>
      <c r="C2" s="115"/>
      <c r="D2" s="115"/>
      <c r="E2" s="115"/>
      <c r="F2" s="115"/>
      <c r="G2" s="115"/>
    </row>
    <row r="3" spans="1:7" ht="7.2" customHeight="1" x14ac:dyDescent="0.2">
      <c r="B3" s="80"/>
      <c r="C3" s="80"/>
      <c r="D3" s="80"/>
      <c r="E3" s="80"/>
      <c r="F3" s="80"/>
      <c r="G3" s="80"/>
    </row>
    <row r="4" spans="1:7" ht="24.75" customHeight="1" x14ac:dyDescent="0.2">
      <c r="A4" s="107" t="s">
        <v>44</v>
      </c>
      <c r="B4" s="116"/>
      <c r="C4" s="116"/>
      <c r="D4" s="79"/>
      <c r="G4" s="2" t="s">
        <v>49</v>
      </c>
    </row>
    <row r="6" spans="1:7" ht="40.5" customHeight="1" thickBot="1" x14ac:dyDescent="0.25">
      <c r="A6" s="75" t="s">
        <v>53</v>
      </c>
      <c r="B6" s="75" t="s">
        <v>62</v>
      </c>
      <c r="C6" s="76" t="s">
        <v>1</v>
      </c>
      <c r="D6" s="76" t="s">
        <v>50</v>
      </c>
      <c r="E6" s="76" t="s">
        <v>33</v>
      </c>
      <c r="F6" s="76" t="s">
        <v>64</v>
      </c>
      <c r="G6" s="76" t="s">
        <v>2</v>
      </c>
    </row>
    <row r="7" spans="1:7" ht="99" customHeight="1" x14ac:dyDescent="0.2">
      <c r="A7" s="78" t="s">
        <v>54</v>
      </c>
      <c r="C7" s="74"/>
      <c r="D7" s="77" t="s">
        <v>52</v>
      </c>
      <c r="E7" s="74"/>
      <c r="F7" s="86">
        <v>5000</v>
      </c>
      <c r="G7" s="3" t="s">
        <v>32</v>
      </c>
    </row>
    <row r="8" spans="1:7" ht="52.95" customHeight="1" x14ac:dyDescent="0.2">
      <c r="A8" s="81" t="s">
        <v>55</v>
      </c>
      <c r="B8" s="82"/>
      <c r="C8" s="83"/>
      <c r="D8" s="84" t="s">
        <v>51</v>
      </c>
      <c r="E8" s="83"/>
      <c r="F8" s="85" t="s">
        <v>65</v>
      </c>
      <c r="G8" s="82" t="s">
        <v>32</v>
      </c>
    </row>
    <row r="9" spans="1:7" ht="52.95" customHeight="1" x14ac:dyDescent="0.2">
      <c r="A9" s="81" t="s">
        <v>57</v>
      </c>
      <c r="B9" s="82"/>
      <c r="C9" s="82"/>
      <c r="D9" s="84" t="s">
        <v>51</v>
      </c>
      <c r="E9" s="82"/>
      <c r="F9" s="85" t="s">
        <v>66</v>
      </c>
      <c r="G9" s="82" t="s">
        <v>32</v>
      </c>
    </row>
    <row r="10" spans="1:7" ht="13.5" customHeight="1" x14ac:dyDescent="0.2">
      <c r="A10" s="3" t="s">
        <v>31</v>
      </c>
      <c r="B10" s="3" t="s">
        <v>31</v>
      </c>
      <c r="C10" s="3" t="s">
        <v>30</v>
      </c>
      <c r="D10" s="3"/>
      <c r="E10" s="3" t="s">
        <v>29</v>
      </c>
      <c r="F10" s="3" t="s">
        <v>28</v>
      </c>
      <c r="G10" s="3"/>
    </row>
    <row r="11" spans="1:7" ht="18" customHeight="1" x14ac:dyDescent="0.2">
      <c r="A11" s="4"/>
      <c r="B11" s="4"/>
      <c r="C11" s="5"/>
      <c r="D11" s="5"/>
      <c r="E11" s="5" t="s">
        <v>3</v>
      </c>
      <c r="F11" s="5"/>
      <c r="G11" s="5" t="s">
        <v>3</v>
      </c>
    </row>
    <row r="12" spans="1:7" ht="29.4" customHeight="1" x14ac:dyDescent="0.2">
      <c r="A12" s="72"/>
      <c r="B12" s="72"/>
      <c r="C12" s="6"/>
      <c r="D12" s="6"/>
      <c r="E12" s="6"/>
      <c r="F12" s="6"/>
      <c r="G12" s="6"/>
    </row>
    <row r="13" spans="1:7" ht="29.4" customHeight="1" x14ac:dyDescent="0.2">
      <c r="A13" s="73"/>
      <c r="B13" s="90" t="s">
        <v>45</v>
      </c>
      <c r="C13" s="90" t="s">
        <v>45</v>
      </c>
      <c r="D13" s="90"/>
      <c r="E13" s="90" t="s">
        <v>45</v>
      </c>
      <c r="F13" s="90" t="s">
        <v>45</v>
      </c>
      <c r="G13" s="90" t="s">
        <v>45</v>
      </c>
    </row>
    <row r="14" spans="1:7" ht="21" customHeight="1" x14ac:dyDescent="0.2">
      <c r="B14" s="1" t="s">
        <v>4</v>
      </c>
    </row>
    <row r="15" spans="1:7" ht="21" customHeight="1" x14ac:dyDescent="0.2">
      <c r="B15" s="1" t="s">
        <v>68</v>
      </c>
    </row>
    <row r="16" spans="1:7" ht="21" customHeight="1" x14ac:dyDescent="0.2">
      <c r="B16" s="1" t="s">
        <v>63</v>
      </c>
    </row>
    <row r="17" spans="2:24" ht="21" customHeight="1" x14ac:dyDescent="0.2">
      <c r="B17" s="1" t="s">
        <v>56</v>
      </c>
    </row>
    <row r="18" spans="2:24" ht="21" customHeight="1" x14ac:dyDescent="0.2"/>
    <row r="19" spans="2:24" ht="21" customHeight="1" x14ac:dyDescent="0.2">
      <c r="V19" s="7"/>
      <c r="W19" s="7"/>
      <c r="X19" s="7"/>
    </row>
    <row r="20" spans="2:24" ht="21" customHeight="1" x14ac:dyDescent="0.2"/>
    <row r="21" spans="2:24" ht="21" customHeight="1" x14ac:dyDescent="0.2"/>
    <row r="22" spans="2:24" ht="21" customHeight="1" x14ac:dyDescent="0.2"/>
    <row r="23" spans="2:24" ht="21" customHeight="1" x14ac:dyDescent="0.2"/>
    <row r="24" spans="2:24" ht="21" customHeight="1" x14ac:dyDescent="0.2"/>
    <row r="25" spans="2:24" ht="21" customHeight="1" x14ac:dyDescent="0.2"/>
    <row r="26" spans="2:24" ht="21" customHeight="1" x14ac:dyDescent="0.2"/>
    <row r="27" spans="2:24" ht="21" customHeight="1" x14ac:dyDescent="0.2"/>
  </sheetData>
  <mergeCells count="2">
    <mergeCell ref="A2:G2"/>
    <mergeCell ref="A4:C4"/>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showZeros="0" showWhiteSpace="0" view="pageBreakPreview" zoomScale="70" zoomScaleNormal="75" zoomScaleSheetLayoutView="70" zoomScalePageLayoutView="40" workbookViewId="0">
      <selection activeCell="D6" sqref="D6"/>
    </sheetView>
  </sheetViews>
  <sheetFormatPr defaultRowHeight="15" customHeight="1" x14ac:dyDescent="0.2"/>
  <cols>
    <col min="1" max="1" width="15" style="9" bestFit="1" customWidth="1"/>
    <col min="2" max="2" width="12.44140625" style="10" bestFit="1" customWidth="1"/>
    <col min="3" max="3" width="57.21875" style="11" bestFit="1" customWidth="1"/>
    <col min="4" max="6" width="19.109375" style="11" customWidth="1"/>
    <col min="7" max="7" width="20.44140625" style="11" customWidth="1"/>
    <col min="8" max="8" width="2.21875" style="11" customWidth="1"/>
    <col min="9" max="9" width="13.21875" style="9" bestFit="1" customWidth="1"/>
    <col min="10" max="255" width="8.88671875" style="9"/>
    <col min="256" max="257" width="3.33203125" style="9" customWidth="1"/>
    <col min="258" max="258" width="49.33203125" style="9" customWidth="1"/>
    <col min="259" max="261" width="12.44140625" style="9" customWidth="1"/>
    <col min="262" max="262" width="13.88671875" style="9" customWidth="1"/>
    <col min="263" max="263" width="12.44140625" style="9" customWidth="1"/>
    <col min="264" max="264" width="13.109375" style="9" customWidth="1"/>
    <col min="265" max="511" width="8.88671875" style="9"/>
    <col min="512" max="513" width="3.33203125" style="9" customWidth="1"/>
    <col min="514" max="514" width="49.33203125" style="9" customWidth="1"/>
    <col min="515" max="517" width="12.44140625" style="9" customWidth="1"/>
    <col min="518" max="518" width="13.88671875" style="9" customWidth="1"/>
    <col min="519" max="519" width="12.44140625" style="9" customWidth="1"/>
    <col min="520" max="520" width="13.109375" style="9" customWidth="1"/>
    <col min="521" max="767" width="8.88671875" style="9"/>
    <col min="768" max="769" width="3.33203125" style="9" customWidth="1"/>
    <col min="770" max="770" width="49.33203125" style="9" customWidth="1"/>
    <col min="771" max="773" width="12.44140625" style="9" customWidth="1"/>
    <col min="774" max="774" width="13.88671875" style="9" customWidth="1"/>
    <col min="775" max="775" width="12.44140625" style="9" customWidth="1"/>
    <col min="776" max="776" width="13.109375" style="9" customWidth="1"/>
    <col min="777" max="1023" width="8.88671875" style="9"/>
    <col min="1024" max="1025" width="3.33203125" style="9" customWidth="1"/>
    <col min="1026" max="1026" width="49.33203125" style="9" customWidth="1"/>
    <col min="1027" max="1029" width="12.44140625" style="9" customWidth="1"/>
    <col min="1030" max="1030" width="13.88671875" style="9" customWidth="1"/>
    <col min="1031" max="1031" width="12.44140625" style="9" customWidth="1"/>
    <col min="1032" max="1032" width="13.109375" style="9" customWidth="1"/>
    <col min="1033" max="1279" width="8.88671875" style="9"/>
    <col min="1280" max="1281" width="3.33203125" style="9" customWidth="1"/>
    <col min="1282" max="1282" width="49.33203125" style="9" customWidth="1"/>
    <col min="1283" max="1285" width="12.44140625" style="9" customWidth="1"/>
    <col min="1286" max="1286" width="13.88671875" style="9" customWidth="1"/>
    <col min="1287" max="1287" width="12.44140625" style="9" customWidth="1"/>
    <col min="1288" max="1288" width="13.109375" style="9" customWidth="1"/>
    <col min="1289" max="1535" width="8.88671875" style="9"/>
    <col min="1536" max="1537" width="3.33203125" style="9" customWidth="1"/>
    <col min="1538" max="1538" width="49.33203125" style="9" customWidth="1"/>
    <col min="1539" max="1541" width="12.44140625" style="9" customWidth="1"/>
    <col min="1542" max="1542" width="13.88671875" style="9" customWidth="1"/>
    <col min="1543" max="1543" width="12.44140625" style="9" customWidth="1"/>
    <col min="1544" max="1544" width="13.109375" style="9" customWidth="1"/>
    <col min="1545" max="1791" width="8.88671875" style="9"/>
    <col min="1792" max="1793" width="3.33203125" style="9" customWidth="1"/>
    <col min="1794" max="1794" width="49.33203125" style="9" customWidth="1"/>
    <col min="1795" max="1797" width="12.44140625" style="9" customWidth="1"/>
    <col min="1798" max="1798" width="13.88671875" style="9" customWidth="1"/>
    <col min="1799" max="1799" width="12.44140625" style="9" customWidth="1"/>
    <col min="1800" max="1800" width="13.109375" style="9" customWidth="1"/>
    <col min="1801" max="2047" width="8.88671875" style="9"/>
    <col min="2048" max="2049" width="3.33203125" style="9" customWidth="1"/>
    <col min="2050" max="2050" width="49.33203125" style="9" customWidth="1"/>
    <col min="2051" max="2053" width="12.44140625" style="9" customWidth="1"/>
    <col min="2054" max="2054" width="13.88671875" style="9" customWidth="1"/>
    <col min="2055" max="2055" width="12.44140625" style="9" customWidth="1"/>
    <col min="2056" max="2056" width="13.109375" style="9" customWidth="1"/>
    <col min="2057" max="2303" width="8.88671875" style="9"/>
    <col min="2304" max="2305" width="3.33203125" style="9" customWidth="1"/>
    <col min="2306" max="2306" width="49.33203125" style="9" customWidth="1"/>
    <col min="2307" max="2309" width="12.44140625" style="9" customWidth="1"/>
    <col min="2310" max="2310" width="13.88671875" style="9" customWidth="1"/>
    <col min="2311" max="2311" width="12.44140625" style="9" customWidth="1"/>
    <col min="2312" max="2312" width="13.109375" style="9" customWidth="1"/>
    <col min="2313" max="2559" width="8.88671875" style="9"/>
    <col min="2560" max="2561" width="3.33203125" style="9" customWidth="1"/>
    <col min="2562" max="2562" width="49.33203125" style="9" customWidth="1"/>
    <col min="2563" max="2565" width="12.44140625" style="9" customWidth="1"/>
    <col min="2566" max="2566" width="13.88671875" style="9" customWidth="1"/>
    <col min="2567" max="2567" width="12.44140625" style="9" customWidth="1"/>
    <col min="2568" max="2568" width="13.109375" style="9" customWidth="1"/>
    <col min="2569" max="2815" width="8.88671875" style="9"/>
    <col min="2816" max="2817" width="3.33203125" style="9" customWidth="1"/>
    <col min="2818" max="2818" width="49.33203125" style="9" customWidth="1"/>
    <col min="2819" max="2821" width="12.44140625" style="9" customWidth="1"/>
    <col min="2822" max="2822" width="13.88671875" style="9" customWidth="1"/>
    <col min="2823" max="2823" width="12.44140625" style="9" customWidth="1"/>
    <col min="2824" max="2824" width="13.109375" style="9" customWidth="1"/>
    <col min="2825" max="3071" width="8.88671875" style="9"/>
    <col min="3072" max="3073" width="3.33203125" style="9" customWidth="1"/>
    <col min="3074" max="3074" width="49.33203125" style="9" customWidth="1"/>
    <col min="3075" max="3077" width="12.44140625" style="9" customWidth="1"/>
    <col min="3078" max="3078" width="13.88671875" style="9" customWidth="1"/>
    <col min="3079" max="3079" width="12.44140625" style="9" customWidth="1"/>
    <col min="3080" max="3080" width="13.109375" style="9" customWidth="1"/>
    <col min="3081" max="3327" width="8.88671875" style="9"/>
    <col min="3328" max="3329" width="3.33203125" style="9" customWidth="1"/>
    <col min="3330" max="3330" width="49.33203125" style="9" customWidth="1"/>
    <col min="3331" max="3333" width="12.44140625" style="9" customWidth="1"/>
    <col min="3334" max="3334" width="13.88671875" style="9" customWidth="1"/>
    <col min="3335" max="3335" width="12.44140625" style="9" customWidth="1"/>
    <col min="3336" max="3336" width="13.109375" style="9" customWidth="1"/>
    <col min="3337" max="3583" width="8.88671875" style="9"/>
    <col min="3584" max="3585" width="3.33203125" style="9" customWidth="1"/>
    <col min="3586" max="3586" width="49.33203125" style="9" customWidth="1"/>
    <col min="3587" max="3589" width="12.44140625" style="9" customWidth="1"/>
    <col min="3590" max="3590" width="13.88671875" style="9" customWidth="1"/>
    <col min="3591" max="3591" width="12.44140625" style="9" customWidth="1"/>
    <col min="3592" max="3592" width="13.109375" style="9" customWidth="1"/>
    <col min="3593" max="3839" width="8.88671875" style="9"/>
    <col min="3840" max="3841" width="3.33203125" style="9" customWidth="1"/>
    <col min="3842" max="3842" width="49.33203125" style="9" customWidth="1"/>
    <col min="3843" max="3845" width="12.44140625" style="9" customWidth="1"/>
    <col min="3846" max="3846" width="13.88671875" style="9" customWidth="1"/>
    <col min="3847" max="3847" width="12.44140625" style="9" customWidth="1"/>
    <col min="3848" max="3848" width="13.109375" style="9" customWidth="1"/>
    <col min="3849" max="4095" width="8.88671875" style="9"/>
    <col min="4096" max="4097" width="3.33203125" style="9" customWidth="1"/>
    <col min="4098" max="4098" width="49.33203125" style="9" customWidth="1"/>
    <col min="4099" max="4101" width="12.44140625" style="9" customWidth="1"/>
    <col min="4102" max="4102" width="13.88671875" style="9" customWidth="1"/>
    <col min="4103" max="4103" width="12.44140625" style="9" customWidth="1"/>
    <col min="4104" max="4104" width="13.109375" style="9" customWidth="1"/>
    <col min="4105" max="4351" width="8.88671875" style="9"/>
    <col min="4352" max="4353" width="3.33203125" style="9" customWidth="1"/>
    <col min="4354" max="4354" width="49.33203125" style="9" customWidth="1"/>
    <col min="4355" max="4357" width="12.44140625" style="9" customWidth="1"/>
    <col min="4358" max="4358" width="13.88671875" style="9" customWidth="1"/>
    <col min="4359" max="4359" width="12.44140625" style="9" customWidth="1"/>
    <col min="4360" max="4360" width="13.109375" style="9" customWidth="1"/>
    <col min="4361" max="4607" width="8.88671875" style="9"/>
    <col min="4608" max="4609" width="3.33203125" style="9" customWidth="1"/>
    <col min="4610" max="4610" width="49.33203125" style="9" customWidth="1"/>
    <col min="4611" max="4613" width="12.44140625" style="9" customWidth="1"/>
    <col min="4614" max="4614" width="13.88671875" style="9" customWidth="1"/>
    <col min="4615" max="4615" width="12.44140625" style="9" customWidth="1"/>
    <col min="4616" max="4616" width="13.109375" style="9" customWidth="1"/>
    <col min="4617" max="4863" width="8.88671875" style="9"/>
    <col min="4864" max="4865" width="3.33203125" style="9" customWidth="1"/>
    <col min="4866" max="4866" width="49.33203125" style="9" customWidth="1"/>
    <col min="4867" max="4869" width="12.44140625" style="9" customWidth="1"/>
    <col min="4870" max="4870" width="13.88671875" style="9" customWidth="1"/>
    <col min="4871" max="4871" width="12.44140625" style="9" customWidth="1"/>
    <col min="4872" max="4872" width="13.109375" style="9" customWidth="1"/>
    <col min="4873" max="5119" width="8.88671875" style="9"/>
    <col min="5120" max="5121" width="3.33203125" style="9" customWidth="1"/>
    <col min="5122" max="5122" width="49.33203125" style="9" customWidth="1"/>
    <col min="5123" max="5125" width="12.44140625" style="9" customWidth="1"/>
    <col min="5126" max="5126" width="13.88671875" style="9" customWidth="1"/>
    <col min="5127" max="5127" width="12.44140625" style="9" customWidth="1"/>
    <col min="5128" max="5128" width="13.109375" style="9" customWidth="1"/>
    <col min="5129" max="5375" width="8.88671875" style="9"/>
    <col min="5376" max="5377" width="3.33203125" style="9" customWidth="1"/>
    <col min="5378" max="5378" width="49.33203125" style="9" customWidth="1"/>
    <col min="5379" max="5381" width="12.44140625" style="9" customWidth="1"/>
    <col min="5382" max="5382" width="13.88671875" style="9" customWidth="1"/>
    <col min="5383" max="5383" width="12.44140625" style="9" customWidth="1"/>
    <col min="5384" max="5384" width="13.109375" style="9" customWidth="1"/>
    <col min="5385" max="5631" width="8.88671875" style="9"/>
    <col min="5632" max="5633" width="3.33203125" style="9" customWidth="1"/>
    <col min="5634" max="5634" width="49.33203125" style="9" customWidth="1"/>
    <col min="5635" max="5637" width="12.44140625" style="9" customWidth="1"/>
    <col min="5638" max="5638" width="13.88671875" style="9" customWidth="1"/>
    <col min="5639" max="5639" width="12.44140625" style="9" customWidth="1"/>
    <col min="5640" max="5640" width="13.109375" style="9" customWidth="1"/>
    <col min="5641" max="5887" width="8.88671875" style="9"/>
    <col min="5888" max="5889" width="3.33203125" style="9" customWidth="1"/>
    <col min="5890" max="5890" width="49.33203125" style="9" customWidth="1"/>
    <col min="5891" max="5893" width="12.44140625" style="9" customWidth="1"/>
    <col min="5894" max="5894" width="13.88671875" style="9" customWidth="1"/>
    <col min="5895" max="5895" width="12.44140625" style="9" customWidth="1"/>
    <col min="5896" max="5896" width="13.109375" style="9" customWidth="1"/>
    <col min="5897" max="6143" width="8.88671875" style="9"/>
    <col min="6144" max="6145" width="3.33203125" style="9" customWidth="1"/>
    <col min="6146" max="6146" width="49.33203125" style="9" customWidth="1"/>
    <col min="6147" max="6149" width="12.44140625" style="9" customWidth="1"/>
    <col min="6150" max="6150" width="13.88671875" style="9" customWidth="1"/>
    <col min="6151" max="6151" width="12.44140625" style="9" customWidth="1"/>
    <col min="6152" max="6152" width="13.109375" style="9" customWidth="1"/>
    <col min="6153" max="6399" width="8.88671875" style="9"/>
    <col min="6400" max="6401" width="3.33203125" style="9" customWidth="1"/>
    <col min="6402" max="6402" width="49.33203125" style="9" customWidth="1"/>
    <col min="6403" max="6405" width="12.44140625" style="9" customWidth="1"/>
    <col min="6406" max="6406" width="13.88671875" style="9" customWidth="1"/>
    <col min="6407" max="6407" width="12.44140625" style="9" customWidth="1"/>
    <col min="6408" max="6408" width="13.109375" style="9" customWidth="1"/>
    <col min="6409" max="6655" width="8.88671875" style="9"/>
    <col min="6656" max="6657" width="3.33203125" style="9" customWidth="1"/>
    <col min="6658" max="6658" width="49.33203125" style="9" customWidth="1"/>
    <col min="6659" max="6661" width="12.44140625" style="9" customWidth="1"/>
    <col min="6662" max="6662" width="13.88671875" style="9" customWidth="1"/>
    <col min="6663" max="6663" width="12.44140625" style="9" customWidth="1"/>
    <col min="6664" max="6664" width="13.109375" style="9" customWidth="1"/>
    <col min="6665" max="6911" width="8.88671875" style="9"/>
    <col min="6912" max="6913" width="3.33203125" style="9" customWidth="1"/>
    <col min="6914" max="6914" width="49.33203125" style="9" customWidth="1"/>
    <col min="6915" max="6917" width="12.44140625" style="9" customWidth="1"/>
    <col min="6918" max="6918" width="13.88671875" style="9" customWidth="1"/>
    <col min="6919" max="6919" width="12.44140625" style="9" customWidth="1"/>
    <col min="6920" max="6920" width="13.109375" style="9" customWidth="1"/>
    <col min="6921" max="7167" width="8.88671875" style="9"/>
    <col min="7168" max="7169" width="3.33203125" style="9" customWidth="1"/>
    <col min="7170" max="7170" width="49.33203125" style="9" customWidth="1"/>
    <col min="7171" max="7173" width="12.44140625" style="9" customWidth="1"/>
    <col min="7174" max="7174" width="13.88671875" style="9" customWidth="1"/>
    <col min="7175" max="7175" width="12.44140625" style="9" customWidth="1"/>
    <col min="7176" max="7176" width="13.109375" style="9" customWidth="1"/>
    <col min="7177" max="7423" width="8.88671875" style="9"/>
    <col min="7424" max="7425" width="3.33203125" style="9" customWidth="1"/>
    <col min="7426" max="7426" width="49.33203125" style="9" customWidth="1"/>
    <col min="7427" max="7429" width="12.44140625" style="9" customWidth="1"/>
    <col min="7430" max="7430" width="13.88671875" style="9" customWidth="1"/>
    <col min="7431" max="7431" width="12.44140625" style="9" customWidth="1"/>
    <col min="7432" max="7432" width="13.109375" style="9" customWidth="1"/>
    <col min="7433" max="7679" width="8.88671875" style="9"/>
    <col min="7680" max="7681" width="3.33203125" style="9" customWidth="1"/>
    <col min="7682" max="7682" width="49.33203125" style="9" customWidth="1"/>
    <col min="7683" max="7685" width="12.44140625" style="9" customWidth="1"/>
    <col min="7686" max="7686" width="13.88671875" style="9" customWidth="1"/>
    <col min="7687" max="7687" width="12.44140625" style="9" customWidth="1"/>
    <col min="7688" max="7688" width="13.109375" style="9" customWidth="1"/>
    <col min="7689" max="7935" width="8.88671875" style="9"/>
    <col min="7936" max="7937" width="3.33203125" style="9" customWidth="1"/>
    <col min="7938" max="7938" width="49.33203125" style="9" customWidth="1"/>
    <col min="7939" max="7941" width="12.44140625" style="9" customWidth="1"/>
    <col min="7942" max="7942" width="13.88671875" style="9" customWidth="1"/>
    <col min="7943" max="7943" width="12.44140625" style="9" customWidth="1"/>
    <col min="7944" max="7944" width="13.109375" style="9" customWidth="1"/>
    <col min="7945" max="8191" width="8.88671875" style="9"/>
    <col min="8192" max="8193" width="3.33203125" style="9" customWidth="1"/>
    <col min="8194" max="8194" width="49.33203125" style="9" customWidth="1"/>
    <col min="8195" max="8197" width="12.44140625" style="9" customWidth="1"/>
    <col min="8198" max="8198" width="13.88671875" style="9" customWidth="1"/>
    <col min="8199" max="8199" width="12.44140625" style="9" customWidth="1"/>
    <col min="8200" max="8200" width="13.109375" style="9" customWidth="1"/>
    <col min="8201" max="8447" width="8.88671875" style="9"/>
    <col min="8448" max="8449" width="3.33203125" style="9" customWidth="1"/>
    <col min="8450" max="8450" width="49.33203125" style="9" customWidth="1"/>
    <col min="8451" max="8453" width="12.44140625" style="9" customWidth="1"/>
    <col min="8454" max="8454" width="13.88671875" style="9" customWidth="1"/>
    <col min="8455" max="8455" width="12.44140625" style="9" customWidth="1"/>
    <col min="8456" max="8456" width="13.109375" style="9" customWidth="1"/>
    <col min="8457" max="8703" width="8.88671875" style="9"/>
    <col min="8704" max="8705" width="3.33203125" style="9" customWidth="1"/>
    <col min="8706" max="8706" width="49.33203125" style="9" customWidth="1"/>
    <col min="8707" max="8709" width="12.44140625" style="9" customWidth="1"/>
    <col min="8710" max="8710" width="13.88671875" style="9" customWidth="1"/>
    <col min="8711" max="8711" width="12.44140625" style="9" customWidth="1"/>
    <col min="8712" max="8712" width="13.109375" style="9" customWidth="1"/>
    <col min="8713" max="8959" width="8.88671875" style="9"/>
    <col min="8960" max="8961" width="3.33203125" style="9" customWidth="1"/>
    <col min="8962" max="8962" width="49.33203125" style="9" customWidth="1"/>
    <col min="8963" max="8965" width="12.44140625" style="9" customWidth="1"/>
    <col min="8966" max="8966" width="13.88671875" style="9" customWidth="1"/>
    <col min="8967" max="8967" width="12.44140625" style="9" customWidth="1"/>
    <col min="8968" max="8968" width="13.109375" style="9" customWidth="1"/>
    <col min="8969" max="9215" width="8.88671875" style="9"/>
    <col min="9216" max="9217" width="3.33203125" style="9" customWidth="1"/>
    <col min="9218" max="9218" width="49.33203125" style="9" customWidth="1"/>
    <col min="9219" max="9221" width="12.44140625" style="9" customWidth="1"/>
    <col min="9222" max="9222" width="13.88671875" style="9" customWidth="1"/>
    <col min="9223" max="9223" width="12.44140625" style="9" customWidth="1"/>
    <col min="9224" max="9224" width="13.109375" style="9" customWidth="1"/>
    <col min="9225" max="9471" width="8.88671875" style="9"/>
    <col min="9472" max="9473" width="3.33203125" style="9" customWidth="1"/>
    <col min="9474" max="9474" width="49.33203125" style="9" customWidth="1"/>
    <col min="9475" max="9477" width="12.44140625" style="9" customWidth="1"/>
    <col min="9478" max="9478" width="13.88671875" style="9" customWidth="1"/>
    <col min="9479" max="9479" width="12.44140625" style="9" customWidth="1"/>
    <col min="9480" max="9480" width="13.109375" style="9" customWidth="1"/>
    <col min="9481" max="9727" width="8.88671875" style="9"/>
    <col min="9728" max="9729" width="3.33203125" style="9" customWidth="1"/>
    <col min="9730" max="9730" width="49.33203125" style="9" customWidth="1"/>
    <col min="9731" max="9733" width="12.44140625" style="9" customWidth="1"/>
    <col min="9734" max="9734" width="13.88671875" style="9" customWidth="1"/>
    <col min="9735" max="9735" width="12.44140625" style="9" customWidth="1"/>
    <col min="9736" max="9736" width="13.109375" style="9" customWidth="1"/>
    <col min="9737" max="9983" width="8.88671875" style="9"/>
    <col min="9984" max="9985" width="3.33203125" style="9" customWidth="1"/>
    <col min="9986" max="9986" width="49.33203125" style="9" customWidth="1"/>
    <col min="9987" max="9989" width="12.44140625" style="9" customWidth="1"/>
    <col min="9990" max="9990" width="13.88671875" style="9" customWidth="1"/>
    <col min="9991" max="9991" width="12.44140625" style="9" customWidth="1"/>
    <col min="9992" max="9992" width="13.109375" style="9" customWidth="1"/>
    <col min="9993" max="10239" width="8.88671875" style="9"/>
    <col min="10240" max="10241" width="3.33203125" style="9" customWidth="1"/>
    <col min="10242" max="10242" width="49.33203125" style="9" customWidth="1"/>
    <col min="10243" max="10245" width="12.44140625" style="9" customWidth="1"/>
    <col min="10246" max="10246" width="13.88671875" style="9" customWidth="1"/>
    <col min="10247" max="10247" width="12.44140625" style="9" customWidth="1"/>
    <col min="10248" max="10248" width="13.109375" style="9" customWidth="1"/>
    <col min="10249" max="10495" width="8.88671875" style="9"/>
    <col min="10496" max="10497" width="3.33203125" style="9" customWidth="1"/>
    <col min="10498" max="10498" width="49.33203125" style="9" customWidth="1"/>
    <col min="10499" max="10501" width="12.44140625" style="9" customWidth="1"/>
    <col min="10502" max="10502" width="13.88671875" style="9" customWidth="1"/>
    <col min="10503" max="10503" width="12.44140625" style="9" customWidth="1"/>
    <col min="10504" max="10504" width="13.109375" style="9" customWidth="1"/>
    <col min="10505" max="10751" width="8.88671875" style="9"/>
    <col min="10752" max="10753" width="3.33203125" style="9" customWidth="1"/>
    <col min="10754" max="10754" width="49.33203125" style="9" customWidth="1"/>
    <col min="10755" max="10757" width="12.44140625" style="9" customWidth="1"/>
    <col min="10758" max="10758" width="13.88671875" style="9" customWidth="1"/>
    <col min="10759" max="10759" width="12.44140625" style="9" customWidth="1"/>
    <col min="10760" max="10760" width="13.109375" style="9" customWidth="1"/>
    <col min="10761" max="11007" width="8.88671875" style="9"/>
    <col min="11008" max="11009" width="3.33203125" style="9" customWidth="1"/>
    <col min="11010" max="11010" width="49.33203125" style="9" customWidth="1"/>
    <col min="11011" max="11013" width="12.44140625" style="9" customWidth="1"/>
    <col min="11014" max="11014" width="13.88671875" style="9" customWidth="1"/>
    <col min="11015" max="11015" width="12.44140625" style="9" customWidth="1"/>
    <col min="11016" max="11016" width="13.109375" style="9" customWidth="1"/>
    <col min="11017" max="11263" width="8.88671875" style="9"/>
    <col min="11264" max="11265" width="3.33203125" style="9" customWidth="1"/>
    <col min="11266" max="11266" width="49.33203125" style="9" customWidth="1"/>
    <col min="11267" max="11269" width="12.44140625" style="9" customWidth="1"/>
    <col min="11270" max="11270" width="13.88671875" style="9" customWidth="1"/>
    <col min="11271" max="11271" width="12.44140625" style="9" customWidth="1"/>
    <col min="11272" max="11272" width="13.109375" style="9" customWidth="1"/>
    <col min="11273" max="11519" width="8.88671875" style="9"/>
    <col min="11520" max="11521" width="3.33203125" style="9" customWidth="1"/>
    <col min="11522" max="11522" width="49.33203125" style="9" customWidth="1"/>
    <col min="11523" max="11525" width="12.44140625" style="9" customWidth="1"/>
    <col min="11526" max="11526" width="13.88671875" style="9" customWidth="1"/>
    <col min="11527" max="11527" width="12.44140625" style="9" customWidth="1"/>
    <col min="11528" max="11528" width="13.109375" style="9" customWidth="1"/>
    <col min="11529" max="11775" width="8.88671875" style="9"/>
    <col min="11776" max="11777" width="3.33203125" style="9" customWidth="1"/>
    <col min="11778" max="11778" width="49.33203125" style="9" customWidth="1"/>
    <col min="11779" max="11781" width="12.44140625" style="9" customWidth="1"/>
    <col min="11782" max="11782" width="13.88671875" style="9" customWidth="1"/>
    <col min="11783" max="11783" width="12.44140625" style="9" customWidth="1"/>
    <col min="11784" max="11784" width="13.109375" style="9" customWidth="1"/>
    <col min="11785" max="12031" width="8.88671875" style="9"/>
    <col min="12032" max="12033" width="3.33203125" style="9" customWidth="1"/>
    <col min="12034" max="12034" width="49.33203125" style="9" customWidth="1"/>
    <col min="12035" max="12037" width="12.44140625" style="9" customWidth="1"/>
    <col min="12038" max="12038" width="13.88671875" style="9" customWidth="1"/>
    <col min="12039" max="12039" width="12.44140625" style="9" customWidth="1"/>
    <col min="12040" max="12040" width="13.109375" style="9" customWidth="1"/>
    <col min="12041" max="12287" width="8.88671875" style="9"/>
    <col min="12288" max="12289" width="3.33203125" style="9" customWidth="1"/>
    <col min="12290" max="12290" width="49.33203125" style="9" customWidth="1"/>
    <col min="12291" max="12293" width="12.44140625" style="9" customWidth="1"/>
    <col min="12294" max="12294" width="13.88671875" style="9" customWidth="1"/>
    <col min="12295" max="12295" width="12.44140625" style="9" customWidth="1"/>
    <col min="12296" max="12296" width="13.109375" style="9" customWidth="1"/>
    <col min="12297" max="12543" width="8.88671875" style="9"/>
    <col min="12544" max="12545" width="3.33203125" style="9" customWidth="1"/>
    <col min="12546" max="12546" width="49.33203125" style="9" customWidth="1"/>
    <col min="12547" max="12549" width="12.44140625" style="9" customWidth="1"/>
    <col min="12550" max="12550" width="13.88671875" style="9" customWidth="1"/>
    <col min="12551" max="12551" width="12.44140625" style="9" customWidth="1"/>
    <col min="12552" max="12552" width="13.109375" style="9" customWidth="1"/>
    <col min="12553" max="12799" width="8.88671875" style="9"/>
    <col min="12800" max="12801" width="3.33203125" style="9" customWidth="1"/>
    <col min="12802" max="12802" width="49.33203125" style="9" customWidth="1"/>
    <col min="12803" max="12805" width="12.44140625" style="9" customWidth="1"/>
    <col min="12806" max="12806" width="13.88671875" style="9" customWidth="1"/>
    <col min="12807" max="12807" width="12.44140625" style="9" customWidth="1"/>
    <col min="12808" max="12808" width="13.109375" style="9" customWidth="1"/>
    <col min="12809" max="13055" width="8.88671875" style="9"/>
    <col min="13056" max="13057" width="3.33203125" style="9" customWidth="1"/>
    <col min="13058" max="13058" width="49.33203125" style="9" customWidth="1"/>
    <col min="13059" max="13061" width="12.44140625" style="9" customWidth="1"/>
    <col min="13062" max="13062" width="13.88671875" style="9" customWidth="1"/>
    <col min="13063" max="13063" width="12.44140625" style="9" customWidth="1"/>
    <col min="13064" max="13064" width="13.109375" style="9" customWidth="1"/>
    <col min="13065" max="13311" width="8.88671875" style="9"/>
    <col min="13312" max="13313" width="3.33203125" style="9" customWidth="1"/>
    <col min="13314" max="13314" width="49.33203125" style="9" customWidth="1"/>
    <col min="13315" max="13317" width="12.44140625" style="9" customWidth="1"/>
    <col min="13318" max="13318" width="13.88671875" style="9" customWidth="1"/>
    <col min="13319" max="13319" width="12.44140625" style="9" customWidth="1"/>
    <col min="13320" max="13320" width="13.109375" style="9" customWidth="1"/>
    <col min="13321" max="13567" width="8.88671875" style="9"/>
    <col min="13568" max="13569" width="3.33203125" style="9" customWidth="1"/>
    <col min="13570" max="13570" width="49.33203125" style="9" customWidth="1"/>
    <col min="13571" max="13573" width="12.44140625" style="9" customWidth="1"/>
    <col min="13574" max="13574" width="13.88671875" style="9" customWidth="1"/>
    <col min="13575" max="13575" width="12.44140625" style="9" customWidth="1"/>
    <col min="13576" max="13576" width="13.109375" style="9" customWidth="1"/>
    <col min="13577" max="13823" width="8.88671875" style="9"/>
    <col min="13824" max="13825" width="3.33203125" style="9" customWidth="1"/>
    <col min="13826" max="13826" width="49.33203125" style="9" customWidth="1"/>
    <col min="13827" max="13829" width="12.44140625" style="9" customWidth="1"/>
    <col min="13830" max="13830" width="13.88671875" style="9" customWidth="1"/>
    <col min="13831" max="13831" width="12.44140625" style="9" customWidth="1"/>
    <col min="13832" max="13832" width="13.109375" style="9" customWidth="1"/>
    <col min="13833" max="14079" width="8.88671875" style="9"/>
    <col min="14080" max="14081" width="3.33203125" style="9" customWidth="1"/>
    <col min="14082" max="14082" width="49.33203125" style="9" customWidth="1"/>
    <col min="14083" max="14085" width="12.44140625" style="9" customWidth="1"/>
    <col min="14086" max="14086" width="13.88671875" style="9" customWidth="1"/>
    <col min="14087" max="14087" width="12.44140625" style="9" customWidth="1"/>
    <col min="14088" max="14088" width="13.109375" style="9" customWidth="1"/>
    <col min="14089" max="14335" width="8.88671875" style="9"/>
    <col min="14336" max="14337" width="3.33203125" style="9" customWidth="1"/>
    <col min="14338" max="14338" width="49.33203125" style="9" customWidth="1"/>
    <col min="14339" max="14341" width="12.44140625" style="9" customWidth="1"/>
    <col min="14342" max="14342" width="13.88671875" style="9" customWidth="1"/>
    <col min="14343" max="14343" width="12.44140625" style="9" customWidth="1"/>
    <col min="14344" max="14344" width="13.109375" style="9" customWidth="1"/>
    <col min="14345" max="14591" width="8.88671875" style="9"/>
    <col min="14592" max="14593" width="3.33203125" style="9" customWidth="1"/>
    <col min="14594" max="14594" width="49.33203125" style="9" customWidth="1"/>
    <col min="14595" max="14597" width="12.44140625" style="9" customWidth="1"/>
    <col min="14598" max="14598" width="13.88671875" style="9" customWidth="1"/>
    <col min="14599" max="14599" width="12.44140625" style="9" customWidth="1"/>
    <col min="14600" max="14600" width="13.109375" style="9" customWidth="1"/>
    <col min="14601" max="14847" width="8.88671875" style="9"/>
    <col min="14848" max="14849" width="3.33203125" style="9" customWidth="1"/>
    <col min="14850" max="14850" width="49.33203125" style="9" customWidth="1"/>
    <col min="14851" max="14853" width="12.44140625" style="9" customWidth="1"/>
    <col min="14854" max="14854" width="13.88671875" style="9" customWidth="1"/>
    <col min="14855" max="14855" width="12.44140625" style="9" customWidth="1"/>
    <col min="14856" max="14856" width="13.109375" style="9" customWidth="1"/>
    <col min="14857" max="15103" width="8.88671875" style="9"/>
    <col min="15104" max="15105" width="3.33203125" style="9" customWidth="1"/>
    <col min="15106" max="15106" width="49.33203125" style="9" customWidth="1"/>
    <col min="15107" max="15109" width="12.44140625" style="9" customWidth="1"/>
    <col min="15110" max="15110" width="13.88671875" style="9" customWidth="1"/>
    <col min="15111" max="15111" width="12.44140625" style="9" customWidth="1"/>
    <col min="15112" max="15112" width="13.109375" style="9" customWidth="1"/>
    <col min="15113" max="15359" width="8.88671875" style="9"/>
    <col min="15360" max="15361" width="3.33203125" style="9" customWidth="1"/>
    <col min="15362" max="15362" width="49.33203125" style="9" customWidth="1"/>
    <col min="15363" max="15365" width="12.44140625" style="9" customWidth="1"/>
    <col min="15366" max="15366" width="13.88671875" style="9" customWidth="1"/>
    <col min="15367" max="15367" width="12.44140625" style="9" customWidth="1"/>
    <col min="15368" max="15368" width="13.109375" style="9" customWidth="1"/>
    <col min="15369" max="15615" width="8.88671875" style="9"/>
    <col min="15616" max="15617" width="3.33203125" style="9" customWidth="1"/>
    <col min="15618" max="15618" width="49.33203125" style="9" customWidth="1"/>
    <col min="15619" max="15621" width="12.44140625" style="9" customWidth="1"/>
    <col min="15622" max="15622" width="13.88671875" style="9" customWidth="1"/>
    <col min="15623" max="15623" width="12.44140625" style="9" customWidth="1"/>
    <col min="15624" max="15624" width="13.109375" style="9" customWidth="1"/>
    <col min="15625" max="15871" width="8.88671875" style="9"/>
    <col min="15872" max="15873" width="3.33203125" style="9" customWidth="1"/>
    <col min="15874" max="15874" width="49.33203125" style="9" customWidth="1"/>
    <col min="15875" max="15877" width="12.44140625" style="9" customWidth="1"/>
    <col min="15878" max="15878" width="13.88671875" style="9" customWidth="1"/>
    <col min="15879" max="15879" width="12.44140625" style="9" customWidth="1"/>
    <col min="15880" max="15880" width="13.109375" style="9" customWidth="1"/>
    <col min="15881" max="16127" width="8.88671875" style="9"/>
    <col min="16128" max="16129" width="3.33203125" style="9" customWidth="1"/>
    <col min="16130" max="16130" width="49.33203125" style="9" customWidth="1"/>
    <col min="16131" max="16133" width="12.44140625" style="9" customWidth="1"/>
    <col min="16134" max="16134" width="13.88671875" style="9" customWidth="1"/>
    <col min="16135" max="16135" width="12.44140625" style="9" customWidth="1"/>
    <col min="16136" max="16136" width="13.109375" style="9" customWidth="1"/>
    <col min="16137" max="16384" width="8.88671875" style="9"/>
  </cols>
  <sheetData>
    <row r="1" spans="1:8" ht="19.5" customHeight="1" x14ac:dyDescent="0.2">
      <c r="A1" s="1" t="s">
        <v>42</v>
      </c>
      <c r="E1" s="12"/>
    </row>
    <row r="2" spans="1:8" ht="19.5" customHeight="1" x14ac:dyDescent="0.2">
      <c r="E2" s="11" t="s">
        <v>71</v>
      </c>
      <c r="G2" s="12"/>
    </row>
    <row r="3" spans="1:8" ht="19.2" x14ac:dyDescent="0.2">
      <c r="A3" s="111" t="s">
        <v>6</v>
      </c>
      <c r="B3" s="111"/>
      <c r="C3" s="111"/>
      <c r="D3" s="111"/>
      <c r="E3" s="111"/>
      <c r="F3" s="13"/>
      <c r="G3" s="13"/>
      <c r="H3" s="13"/>
    </row>
    <row r="4" spans="1:8" ht="19.5" customHeight="1" x14ac:dyDescent="0.2">
      <c r="C4" s="50" t="s">
        <v>40</v>
      </c>
      <c r="D4" s="14"/>
      <c r="E4" s="15"/>
      <c r="F4" s="16"/>
      <c r="G4" s="16"/>
      <c r="H4" s="17"/>
    </row>
    <row r="5" spans="1:8" ht="19.5" customHeight="1" x14ac:dyDescent="0.2">
      <c r="C5" s="14"/>
      <c r="D5" s="112" t="s">
        <v>70</v>
      </c>
      <c r="E5" s="112"/>
      <c r="F5" s="17"/>
      <c r="G5" s="9"/>
      <c r="H5" s="9"/>
    </row>
    <row r="6" spans="1:8" ht="19.5" customHeight="1" x14ac:dyDescent="0.2">
      <c r="C6" s="14"/>
      <c r="D6" s="14"/>
      <c r="E6" s="15"/>
      <c r="F6" s="18"/>
      <c r="G6" s="18"/>
      <c r="H6" s="17"/>
    </row>
    <row r="7" spans="1:8" s="8" customFormat="1" ht="20.100000000000001" customHeight="1" x14ac:dyDescent="0.2">
      <c r="A7" s="19" t="s">
        <v>7</v>
      </c>
      <c r="B7" s="19" t="s">
        <v>8</v>
      </c>
      <c r="C7" s="20" t="s">
        <v>5</v>
      </c>
      <c r="D7" s="21" t="s">
        <v>9</v>
      </c>
      <c r="E7" s="22" t="s">
        <v>10</v>
      </c>
      <c r="G7" s="23"/>
    </row>
    <row r="8" spans="1:8" s="8" customFormat="1" ht="20.100000000000001" customHeight="1" x14ac:dyDescent="0.2">
      <c r="A8" s="24"/>
      <c r="B8" s="25"/>
      <c r="C8" s="26"/>
      <c r="D8" s="27"/>
      <c r="E8" s="28"/>
      <c r="G8" s="23"/>
    </row>
    <row r="9" spans="1:8" s="8" customFormat="1" ht="20.100000000000001" customHeight="1" x14ac:dyDescent="0.2">
      <c r="A9" s="29"/>
      <c r="B9" s="30"/>
      <c r="C9" s="26"/>
      <c r="D9" s="27"/>
      <c r="E9" s="28"/>
      <c r="G9" s="23"/>
    </row>
    <row r="10" spans="1:8" s="8" customFormat="1" ht="20.100000000000001" customHeight="1" x14ac:dyDescent="0.2">
      <c r="A10" s="29"/>
      <c r="B10" s="30"/>
      <c r="C10" s="26"/>
      <c r="D10" s="27"/>
      <c r="E10" s="28"/>
      <c r="G10" s="23"/>
    </row>
    <row r="11" spans="1:8" s="8" customFormat="1" ht="20.100000000000001" customHeight="1" x14ac:dyDescent="0.2">
      <c r="A11" s="29"/>
      <c r="B11" s="30"/>
      <c r="C11" s="26"/>
      <c r="D11" s="27"/>
      <c r="E11" s="28"/>
      <c r="G11" s="23"/>
    </row>
    <row r="12" spans="1:8" s="8" customFormat="1" ht="20.100000000000001" customHeight="1" x14ac:dyDescent="0.2">
      <c r="A12" s="31"/>
      <c r="B12" s="32"/>
      <c r="C12" s="26"/>
      <c r="D12" s="27"/>
      <c r="E12" s="28"/>
      <c r="G12" s="33"/>
    </row>
    <row r="13" spans="1:8" s="8" customFormat="1" ht="20.100000000000001" customHeight="1" x14ac:dyDescent="0.2">
      <c r="A13" s="24"/>
      <c r="B13" s="25"/>
      <c r="C13" s="26"/>
      <c r="D13" s="27"/>
      <c r="E13" s="28"/>
      <c r="G13" s="23"/>
    </row>
    <row r="14" spans="1:8" s="8" customFormat="1" ht="20.100000000000001" customHeight="1" x14ac:dyDescent="0.2">
      <c r="A14" s="29"/>
      <c r="B14" s="30"/>
      <c r="C14" s="26"/>
      <c r="D14" s="27"/>
      <c r="E14" s="28"/>
      <c r="G14" s="23"/>
    </row>
    <row r="15" spans="1:8" s="8" customFormat="1" ht="20.100000000000001" customHeight="1" x14ac:dyDescent="0.2">
      <c r="A15" s="29"/>
      <c r="B15" s="30"/>
      <c r="C15" s="26"/>
      <c r="D15" s="27"/>
      <c r="E15" s="28"/>
      <c r="G15" s="23"/>
    </row>
    <row r="16" spans="1:8" s="8" customFormat="1" ht="20.100000000000001" customHeight="1" x14ac:dyDescent="0.2">
      <c r="A16" s="29"/>
      <c r="B16" s="30"/>
      <c r="C16" s="26"/>
      <c r="D16" s="27"/>
      <c r="E16" s="28"/>
      <c r="G16" s="23"/>
    </row>
    <row r="17" spans="1:7" s="8" customFormat="1" ht="20.100000000000001" customHeight="1" x14ac:dyDescent="0.2">
      <c r="A17" s="31"/>
      <c r="B17" s="32"/>
      <c r="C17" s="26"/>
      <c r="D17" s="27"/>
      <c r="E17" s="28"/>
      <c r="G17" s="33"/>
    </row>
    <row r="18" spans="1:7" s="8" customFormat="1" ht="20.100000000000001" customHeight="1" x14ac:dyDescent="0.2">
      <c r="A18" s="24"/>
      <c r="B18" s="25"/>
      <c r="C18" s="26"/>
      <c r="D18" s="27"/>
      <c r="E18" s="28"/>
      <c r="G18" s="23"/>
    </row>
    <row r="19" spans="1:7" s="8" customFormat="1" ht="20.100000000000001" customHeight="1" x14ac:dyDescent="0.2">
      <c r="A19" s="29"/>
      <c r="B19" s="30"/>
      <c r="C19" s="26"/>
      <c r="D19" s="27"/>
      <c r="E19" s="28"/>
      <c r="G19" s="23"/>
    </row>
    <row r="20" spans="1:7" s="8" customFormat="1" ht="20.100000000000001" customHeight="1" x14ac:dyDescent="0.2">
      <c r="A20" s="29"/>
      <c r="B20" s="30"/>
      <c r="C20" s="26"/>
      <c r="D20" s="27"/>
      <c r="E20" s="28"/>
      <c r="G20" s="23"/>
    </row>
    <row r="21" spans="1:7" s="8" customFormat="1" ht="20.100000000000001" customHeight="1" x14ac:dyDescent="0.2">
      <c r="A21" s="29"/>
      <c r="B21" s="30"/>
      <c r="C21" s="26"/>
      <c r="D21" s="27"/>
      <c r="E21" s="28"/>
      <c r="G21" s="23"/>
    </row>
    <row r="22" spans="1:7" s="8" customFormat="1" ht="20.100000000000001" customHeight="1" x14ac:dyDescent="0.2">
      <c r="A22" s="31"/>
      <c r="B22" s="32"/>
      <c r="C22" s="26"/>
      <c r="D22" s="27"/>
      <c r="E22" s="28"/>
      <c r="G22" s="33"/>
    </row>
    <row r="23" spans="1:7" s="8" customFormat="1" ht="20.100000000000001" customHeight="1" x14ac:dyDescent="0.2">
      <c r="A23" s="24"/>
      <c r="B23" s="25"/>
      <c r="C23" s="26"/>
      <c r="D23" s="27"/>
      <c r="E23" s="28"/>
      <c r="G23" s="23"/>
    </row>
    <row r="24" spans="1:7" s="8" customFormat="1" ht="20.100000000000001" customHeight="1" x14ac:dyDescent="0.2">
      <c r="A24" s="29"/>
      <c r="B24" s="30"/>
      <c r="C24" s="26"/>
      <c r="D24" s="27"/>
      <c r="E24" s="28"/>
      <c r="G24" s="23"/>
    </row>
    <row r="25" spans="1:7" s="8" customFormat="1" ht="20.100000000000001" customHeight="1" x14ac:dyDescent="0.2">
      <c r="A25" s="29"/>
      <c r="B25" s="30"/>
      <c r="C25" s="26"/>
      <c r="D25" s="27"/>
      <c r="E25" s="28"/>
      <c r="G25" s="23"/>
    </row>
    <row r="26" spans="1:7" s="8" customFormat="1" ht="20.100000000000001" customHeight="1" x14ac:dyDescent="0.2">
      <c r="A26" s="29"/>
      <c r="B26" s="30"/>
      <c r="C26" s="26"/>
      <c r="D26" s="27"/>
      <c r="E26" s="28"/>
      <c r="G26" s="23"/>
    </row>
    <row r="27" spans="1:7" s="8" customFormat="1" ht="20.100000000000001" customHeight="1" x14ac:dyDescent="0.2">
      <c r="A27" s="31"/>
      <c r="B27" s="32"/>
      <c r="C27" s="26"/>
      <c r="D27" s="27"/>
      <c r="E27" s="28"/>
      <c r="G27" s="33"/>
    </row>
    <row r="28" spans="1:7" s="8" customFormat="1" ht="20.100000000000001" customHeight="1" x14ac:dyDescent="0.2">
      <c r="A28" s="24"/>
      <c r="B28" s="25"/>
      <c r="C28" s="26"/>
      <c r="D28" s="27"/>
      <c r="E28" s="28"/>
      <c r="G28" s="23"/>
    </row>
    <row r="29" spans="1:7" s="8" customFormat="1" ht="20.100000000000001" customHeight="1" x14ac:dyDescent="0.2">
      <c r="A29" s="29"/>
      <c r="B29" s="30"/>
      <c r="C29" s="26"/>
      <c r="D29" s="27"/>
      <c r="E29" s="28"/>
      <c r="G29" s="23"/>
    </row>
    <row r="30" spans="1:7" s="8" customFormat="1" ht="20.100000000000001" customHeight="1" x14ac:dyDescent="0.2">
      <c r="A30" s="29"/>
      <c r="B30" s="30"/>
      <c r="C30" s="26"/>
      <c r="D30" s="27"/>
      <c r="E30" s="28"/>
      <c r="G30" s="23"/>
    </row>
    <row r="31" spans="1:7" s="8" customFormat="1" ht="20.100000000000001" customHeight="1" x14ac:dyDescent="0.2">
      <c r="A31" s="29"/>
      <c r="B31" s="30"/>
      <c r="C31" s="26"/>
      <c r="D31" s="27"/>
      <c r="E31" s="28"/>
      <c r="G31" s="23"/>
    </row>
    <row r="32" spans="1:7" s="8" customFormat="1" ht="20.100000000000001" customHeight="1" x14ac:dyDescent="0.2">
      <c r="A32" s="31"/>
      <c r="B32" s="32"/>
      <c r="C32" s="26"/>
      <c r="D32" s="27"/>
      <c r="E32" s="28"/>
      <c r="G32" s="33"/>
    </row>
    <row r="33" spans="1:8" s="8" customFormat="1" ht="20.100000000000001" customHeight="1" x14ac:dyDescent="0.2">
      <c r="A33" s="24"/>
      <c r="B33" s="25"/>
      <c r="C33" s="26"/>
      <c r="D33" s="27"/>
      <c r="E33" s="28"/>
      <c r="G33" s="23"/>
    </row>
    <row r="34" spans="1:8" s="8" customFormat="1" ht="20.100000000000001" customHeight="1" x14ac:dyDescent="0.2">
      <c r="A34" s="29"/>
      <c r="B34" s="30"/>
      <c r="C34" s="26"/>
      <c r="D34" s="27"/>
      <c r="E34" s="28"/>
      <c r="G34" s="23"/>
    </row>
    <row r="35" spans="1:8" s="8" customFormat="1" ht="20.100000000000001" customHeight="1" x14ac:dyDescent="0.2">
      <c r="A35" s="29"/>
      <c r="B35" s="30"/>
      <c r="C35" s="26"/>
      <c r="D35" s="27"/>
      <c r="E35" s="28"/>
      <c r="G35" s="23"/>
    </row>
    <row r="36" spans="1:8" s="8" customFormat="1" ht="20.100000000000001" customHeight="1" x14ac:dyDescent="0.2">
      <c r="A36" s="29"/>
      <c r="B36" s="30"/>
      <c r="C36" s="26"/>
      <c r="D36" s="27"/>
      <c r="E36" s="28"/>
      <c r="G36" s="23"/>
    </row>
    <row r="37" spans="1:8" s="8" customFormat="1" ht="20.100000000000001" customHeight="1" thickBot="1" x14ac:dyDescent="0.25">
      <c r="A37" s="31"/>
      <c r="B37" s="32"/>
      <c r="C37" s="26"/>
      <c r="D37" s="27"/>
      <c r="E37" s="28"/>
      <c r="G37" s="33"/>
    </row>
    <row r="38" spans="1:8" s="8" customFormat="1" ht="20.100000000000001" customHeight="1" thickTop="1" x14ac:dyDescent="0.2">
      <c r="A38" s="34" t="s">
        <v>11</v>
      </c>
      <c r="B38" s="35">
        <f>SUM(B8:B37)</f>
        <v>0</v>
      </c>
      <c r="C38" s="36"/>
      <c r="D38" s="35">
        <f>SUM(D8:D37)</f>
        <v>0</v>
      </c>
      <c r="E38" s="37"/>
      <c r="G38" s="23"/>
    </row>
    <row r="39" spans="1:8" ht="19.5" customHeight="1" x14ac:dyDescent="0.2">
      <c r="A39" s="49" t="s">
        <v>13</v>
      </c>
      <c r="C39" s="38"/>
      <c r="D39" s="113"/>
      <c r="E39" s="113"/>
      <c r="F39" s="113"/>
      <c r="G39" s="113"/>
      <c r="H39" s="18"/>
    </row>
    <row r="40" spans="1:8" ht="21" customHeight="1" x14ac:dyDescent="0.2">
      <c r="H40" s="39"/>
    </row>
    <row r="41" spans="1:8" s="41" customFormat="1" ht="30" customHeight="1" x14ac:dyDescent="0.2">
      <c r="A41" s="9"/>
      <c r="B41" s="10"/>
      <c r="C41" s="11"/>
      <c r="D41" s="11"/>
      <c r="E41" s="11"/>
      <c r="F41" s="11"/>
      <c r="G41" s="11"/>
      <c r="H41" s="40"/>
    </row>
    <row r="42" spans="1:8" s="42" customFormat="1" ht="16.2" x14ac:dyDescent="0.2">
      <c r="A42" s="9"/>
      <c r="B42" s="10"/>
      <c r="C42" s="11"/>
      <c r="D42" s="11"/>
      <c r="E42" s="11"/>
      <c r="F42" s="11"/>
      <c r="G42" s="11"/>
      <c r="H42" s="41"/>
    </row>
    <row r="43" spans="1:8" s="43" customFormat="1" ht="14.25" customHeight="1" x14ac:dyDescent="0.2">
      <c r="A43" s="9"/>
      <c r="B43" s="10"/>
      <c r="C43" s="11"/>
      <c r="D43" s="11"/>
      <c r="E43" s="11"/>
      <c r="F43" s="11"/>
      <c r="G43" s="11"/>
    </row>
    <row r="44" spans="1:8" s="41" customFormat="1" ht="45" customHeight="1" x14ac:dyDescent="0.2">
      <c r="A44" s="9"/>
      <c r="B44" s="10"/>
      <c r="C44" s="11"/>
      <c r="D44" s="11"/>
      <c r="E44" s="11"/>
      <c r="F44" s="11"/>
      <c r="G44" s="11"/>
    </row>
    <row r="45" spans="1:8" s="41" customFormat="1" ht="5.25" customHeight="1" x14ac:dyDescent="0.2">
      <c r="A45" s="9"/>
      <c r="B45" s="10"/>
      <c r="C45" s="11"/>
      <c r="D45" s="11"/>
      <c r="E45" s="11"/>
      <c r="F45" s="11"/>
      <c r="G45" s="11"/>
      <c r="H45" s="44"/>
    </row>
    <row r="46" spans="1:8" s="41" customFormat="1" ht="20.100000000000001" customHeight="1" x14ac:dyDescent="0.2">
      <c r="A46" s="9"/>
      <c r="B46" s="10"/>
      <c r="C46" s="11"/>
      <c r="D46" s="11"/>
      <c r="E46" s="11"/>
      <c r="F46" s="11"/>
      <c r="G46" s="11"/>
      <c r="H46" s="44"/>
    </row>
    <row r="47" spans="1:8" s="41" customFormat="1" ht="20.100000000000001" customHeight="1" x14ac:dyDescent="0.2">
      <c r="A47" s="9"/>
      <c r="B47" s="10"/>
      <c r="C47" s="11"/>
      <c r="D47" s="11"/>
      <c r="E47" s="11"/>
      <c r="F47" s="11"/>
      <c r="G47" s="11"/>
      <c r="H47" s="44"/>
    </row>
    <row r="48" spans="1:8" s="46" customFormat="1" ht="20.100000000000001" customHeight="1" x14ac:dyDescent="0.2">
      <c r="A48" s="9"/>
      <c r="B48" s="10"/>
      <c r="C48" s="11"/>
      <c r="D48" s="11"/>
      <c r="E48" s="11"/>
      <c r="F48" s="11"/>
      <c r="G48" s="11"/>
      <c r="H48" s="45"/>
    </row>
    <row r="49" spans="1:9" s="46" customFormat="1" ht="20.25" customHeight="1" x14ac:dyDescent="0.2">
      <c r="A49" s="9"/>
      <c r="B49" s="10"/>
      <c r="C49" s="11"/>
      <c r="D49" s="11"/>
      <c r="E49" s="11"/>
      <c r="F49" s="11"/>
      <c r="G49" s="11"/>
      <c r="I49" s="39"/>
    </row>
    <row r="50" spans="1:9" s="41" customFormat="1" ht="30" customHeight="1" x14ac:dyDescent="0.2">
      <c r="A50" s="9"/>
      <c r="B50" s="10"/>
      <c r="C50" s="11"/>
      <c r="D50" s="11"/>
      <c r="E50" s="11"/>
      <c r="F50" s="11"/>
      <c r="G50" s="11"/>
      <c r="H50" s="40"/>
      <c r="I50" s="40"/>
    </row>
    <row r="51" spans="1:9" s="41" customFormat="1" ht="16.2" x14ac:dyDescent="0.2">
      <c r="A51" s="9"/>
      <c r="B51" s="10"/>
      <c r="C51" s="11"/>
      <c r="D51" s="11"/>
      <c r="E51" s="11"/>
      <c r="F51" s="11"/>
      <c r="G51" s="11"/>
      <c r="H51" s="16"/>
    </row>
    <row r="52" spans="1:9" s="43" customFormat="1" ht="14.25" customHeight="1" x14ac:dyDescent="0.2">
      <c r="A52" s="9"/>
      <c r="B52" s="10"/>
      <c r="C52" s="11"/>
      <c r="D52" s="11"/>
      <c r="E52" s="11"/>
      <c r="F52" s="11"/>
      <c r="G52" s="11"/>
      <c r="H52" s="18"/>
    </row>
    <row r="53" spans="1:9" s="47" customFormat="1" ht="45" customHeight="1" x14ac:dyDescent="0.2">
      <c r="A53" s="9"/>
      <c r="B53" s="10"/>
      <c r="C53" s="11"/>
      <c r="D53" s="11"/>
      <c r="E53" s="11"/>
      <c r="F53" s="11"/>
      <c r="G53" s="17"/>
      <c r="H53" s="114"/>
    </row>
    <row r="54" spans="1:9" s="47" customFormat="1" ht="45" customHeight="1" x14ac:dyDescent="0.2">
      <c r="A54" s="9"/>
      <c r="B54" s="10"/>
      <c r="C54" s="11"/>
      <c r="D54" s="11"/>
      <c r="E54" s="11"/>
      <c r="F54" s="11"/>
      <c r="G54" s="17"/>
      <c r="H54" s="114"/>
    </row>
    <row r="55" spans="1:9" s="47" customFormat="1" ht="45" customHeight="1" x14ac:dyDescent="0.2">
      <c r="A55" s="9"/>
      <c r="B55" s="10"/>
      <c r="C55" s="11"/>
      <c r="D55" s="11"/>
      <c r="E55" s="11"/>
      <c r="F55" s="11"/>
      <c r="G55" s="17"/>
      <c r="H55" s="114"/>
    </row>
    <row r="56" spans="1:9" s="47" customFormat="1" ht="45" customHeight="1" x14ac:dyDescent="0.2">
      <c r="A56" s="9"/>
      <c r="B56" s="10"/>
      <c r="C56" s="11"/>
      <c r="D56" s="11"/>
      <c r="E56" s="11"/>
      <c r="F56" s="11"/>
      <c r="G56" s="11"/>
      <c r="H56" s="48"/>
    </row>
    <row r="57" spans="1:9" s="41" customFormat="1" ht="5.25" customHeight="1" x14ac:dyDescent="0.2">
      <c r="A57" s="9"/>
      <c r="B57" s="10"/>
      <c r="C57" s="11"/>
      <c r="D57" s="11"/>
      <c r="E57" s="11"/>
      <c r="F57" s="11"/>
      <c r="G57" s="11"/>
      <c r="I57" s="42"/>
    </row>
    <row r="58" spans="1:9" s="41" customFormat="1" ht="20.100000000000001" customHeight="1" x14ac:dyDescent="0.2">
      <c r="A58" s="9"/>
      <c r="B58" s="10"/>
      <c r="C58" s="11"/>
      <c r="D58" s="11"/>
      <c r="E58" s="11"/>
      <c r="F58" s="11"/>
      <c r="G58" s="11"/>
      <c r="I58" s="42"/>
    </row>
    <row r="59" spans="1:9" s="41" customFormat="1" ht="20.100000000000001" customHeight="1" x14ac:dyDescent="0.2">
      <c r="A59" s="9"/>
      <c r="B59" s="10"/>
      <c r="C59" s="11"/>
      <c r="D59" s="11"/>
      <c r="E59" s="11"/>
      <c r="F59" s="11"/>
      <c r="G59" s="11"/>
      <c r="I59" s="42"/>
    </row>
    <row r="60" spans="1:9" s="41" customFormat="1" ht="20.100000000000001" customHeight="1" x14ac:dyDescent="0.2">
      <c r="A60" s="9"/>
      <c r="B60" s="10"/>
      <c r="C60" s="11"/>
      <c r="D60" s="11"/>
      <c r="E60" s="11"/>
      <c r="F60" s="11"/>
      <c r="G60" s="11"/>
      <c r="I60" s="42"/>
    </row>
    <row r="61" spans="1:9" s="42" customFormat="1" ht="20.100000000000001" customHeight="1" x14ac:dyDescent="0.2">
      <c r="A61" s="9"/>
      <c r="B61" s="10"/>
      <c r="C61" s="11"/>
      <c r="D61" s="11"/>
      <c r="E61" s="11"/>
      <c r="F61" s="11"/>
      <c r="G61" s="11"/>
      <c r="H61" s="41"/>
    </row>
    <row r="62" spans="1:9" s="42" customFormat="1" ht="20.100000000000001" customHeight="1" x14ac:dyDescent="0.2">
      <c r="A62" s="9"/>
      <c r="B62" s="10"/>
      <c r="C62" s="11"/>
      <c r="D62" s="11"/>
      <c r="E62" s="11"/>
      <c r="F62" s="11"/>
      <c r="G62" s="11"/>
      <c r="H62" s="41"/>
    </row>
    <row r="63" spans="1:9" ht="20.100000000000001" customHeight="1" x14ac:dyDescent="0.2"/>
    <row r="64" spans="1:9" ht="20.100000000000001" customHeight="1" x14ac:dyDescent="0.2"/>
    <row r="65" spans="1:9" s="46" customFormat="1" ht="20.25" customHeight="1" x14ac:dyDescent="0.2">
      <c r="A65" s="9"/>
      <c r="B65" s="10"/>
      <c r="C65" s="11"/>
      <c r="D65" s="11"/>
      <c r="E65" s="11"/>
      <c r="F65" s="11"/>
      <c r="G65" s="11"/>
      <c r="I65" s="39"/>
    </row>
    <row r="66" spans="1:9" s="41" customFormat="1" ht="30" customHeight="1" x14ac:dyDescent="0.2">
      <c r="A66" s="9"/>
      <c r="B66" s="10"/>
      <c r="C66" s="11"/>
      <c r="D66" s="11"/>
      <c r="E66" s="11"/>
      <c r="F66" s="11"/>
      <c r="G66" s="11"/>
      <c r="H66" s="40"/>
    </row>
    <row r="67" spans="1:9" s="42" customFormat="1" ht="34.5" customHeight="1" x14ac:dyDescent="0.2">
      <c r="A67" s="9"/>
      <c r="B67" s="10"/>
      <c r="C67" s="11"/>
      <c r="D67" s="11"/>
      <c r="E67" s="11"/>
      <c r="F67" s="11"/>
      <c r="G67" s="11"/>
      <c r="H67" s="41"/>
    </row>
    <row r="68" spans="1:9" s="43" customFormat="1" ht="14.25" customHeight="1" x14ac:dyDescent="0.2">
      <c r="A68" s="9"/>
      <c r="B68" s="10"/>
      <c r="C68" s="11"/>
      <c r="D68" s="11"/>
      <c r="E68" s="11"/>
      <c r="F68" s="11"/>
      <c r="G68" s="11"/>
    </row>
    <row r="69" spans="1:9" s="41" customFormat="1" ht="45" customHeight="1" x14ac:dyDescent="0.2">
      <c r="A69" s="9"/>
      <c r="B69" s="10"/>
      <c r="C69" s="11"/>
      <c r="D69" s="11"/>
      <c r="E69" s="11"/>
      <c r="F69" s="11"/>
      <c r="G69" s="11"/>
    </row>
    <row r="70" spans="1:9" s="41" customFormat="1" ht="5.25" customHeight="1" x14ac:dyDescent="0.2">
      <c r="A70" s="9"/>
      <c r="B70" s="10"/>
      <c r="C70" s="11"/>
      <c r="D70" s="11"/>
      <c r="E70" s="11"/>
      <c r="F70" s="11"/>
      <c r="G70" s="11"/>
      <c r="H70" s="44"/>
    </row>
    <row r="71" spans="1:9" s="41" customFormat="1" ht="20.100000000000001" customHeight="1" x14ac:dyDescent="0.2">
      <c r="A71" s="9"/>
      <c r="B71" s="10"/>
      <c r="C71" s="11"/>
      <c r="D71" s="11"/>
      <c r="E71" s="11"/>
      <c r="F71" s="11"/>
      <c r="G71" s="11"/>
      <c r="H71" s="44"/>
    </row>
  </sheetData>
  <mergeCells count="4">
    <mergeCell ref="A3:E3"/>
    <mergeCell ref="D5:E5"/>
    <mergeCell ref="D39:G39"/>
    <mergeCell ref="H53:H55"/>
  </mergeCells>
  <phoneticPr fontId="2"/>
  <printOptions horizontalCentered="1"/>
  <pageMargins left="0.59055118110236227" right="0.59055118110236227" top="0.59055118110236227" bottom="0.39370078740157483" header="0.19685039370078741" footer="0.19685039370078741"/>
  <pageSetup paperSize="9" scale="7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7"/>
  <sheetViews>
    <sheetView view="pageBreakPreview" zoomScale="70" zoomScaleNormal="70" zoomScaleSheetLayoutView="70" workbookViewId="0">
      <selection activeCell="B16" sqref="B16"/>
    </sheetView>
  </sheetViews>
  <sheetFormatPr defaultColWidth="9" defaultRowHeight="13.2" x14ac:dyDescent="0.2"/>
  <cols>
    <col min="1" max="1" width="17.109375" style="1" customWidth="1"/>
    <col min="2" max="2" width="18.77734375" style="1" customWidth="1"/>
    <col min="3" max="3" width="21.109375" style="1" customWidth="1"/>
    <col min="4" max="4" width="17.33203125" style="1" customWidth="1"/>
    <col min="5" max="5" width="21.44140625" style="1" customWidth="1"/>
    <col min="6" max="6" width="19.88671875" style="1" customWidth="1"/>
    <col min="7" max="7" width="20.88671875" style="1" customWidth="1"/>
    <col min="8" max="8" width="9" style="1" customWidth="1"/>
    <col min="9" max="16384" width="9" style="1"/>
  </cols>
  <sheetData>
    <row r="1" spans="1:7" x14ac:dyDescent="0.2">
      <c r="A1" s="1" t="s">
        <v>43</v>
      </c>
    </row>
    <row r="2" spans="1:7" ht="20.25" customHeight="1" x14ac:dyDescent="0.2">
      <c r="A2" s="109" t="s">
        <v>60</v>
      </c>
      <c r="B2" s="115"/>
      <c r="C2" s="115"/>
      <c r="D2" s="115"/>
      <c r="E2" s="115"/>
      <c r="F2" s="115"/>
      <c r="G2" s="115"/>
    </row>
    <row r="3" spans="1:7" ht="7.2" customHeight="1" x14ac:dyDescent="0.2">
      <c r="B3" s="80"/>
      <c r="C3" s="80"/>
      <c r="D3" s="80"/>
      <c r="E3" s="80"/>
      <c r="F3" s="80"/>
      <c r="G3" s="80"/>
    </row>
    <row r="4" spans="1:7" ht="24.75" customHeight="1" x14ac:dyDescent="0.2">
      <c r="A4" s="107" t="s">
        <v>44</v>
      </c>
      <c r="B4" s="116"/>
      <c r="C4" s="116"/>
      <c r="D4" s="79"/>
      <c r="G4" s="2" t="s">
        <v>49</v>
      </c>
    </row>
    <row r="6" spans="1:7" ht="40.5" customHeight="1" thickBot="1" x14ac:dyDescent="0.25">
      <c r="A6" s="75" t="s">
        <v>53</v>
      </c>
      <c r="B6" s="75" t="s">
        <v>62</v>
      </c>
      <c r="C6" s="76" t="s">
        <v>1</v>
      </c>
      <c r="D6" s="76" t="s">
        <v>50</v>
      </c>
      <c r="E6" s="76" t="s">
        <v>33</v>
      </c>
      <c r="F6" s="76" t="s">
        <v>64</v>
      </c>
      <c r="G6" s="76" t="s">
        <v>2</v>
      </c>
    </row>
    <row r="7" spans="1:7" ht="99" customHeight="1" x14ac:dyDescent="0.2">
      <c r="A7" s="78" t="s">
        <v>54</v>
      </c>
      <c r="C7" s="74"/>
      <c r="D7" s="77" t="s">
        <v>52</v>
      </c>
      <c r="E7" s="74"/>
      <c r="F7" s="86">
        <v>5000</v>
      </c>
      <c r="G7" s="3" t="s">
        <v>32</v>
      </c>
    </row>
    <row r="8" spans="1:7" ht="52.95" customHeight="1" x14ac:dyDescent="0.2">
      <c r="A8" s="81" t="s">
        <v>55</v>
      </c>
      <c r="B8" s="82"/>
      <c r="C8" s="83"/>
      <c r="D8" s="84" t="s">
        <v>51</v>
      </c>
      <c r="E8" s="83"/>
      <c r="F8" s="85" t="s">
        <v>65</v>
      </c>
      <c r="G8" s="82" t="s">
        <v>32</v>
      </c>
    </row>
    <row r="9" spans="1:7" ht="52.95" customHeight="1" x14ac:dyDescent="0.2">
      <c r="A9" s="81" t="s">
        <v>57</v>
      </c>
      <c r="B9" s="82"/>
      <c r="C9" s="82"/>
      <c r="D9" s="84" t="s">
        <v>51</v>
      </c>
      <c r="E9" s="82"/>
      <c r="F9" s="85" t="s">
        <v>66</v>
      </c>
      <c r="G9" s="82" t="s">
        <v>32</v>
      </c>
    </row>
    <row r="10" spans="1:7" ht="13.5" customHeight="1" x14ac:dyDescent="0.2">
      <c r="A10" s="3" t="s">
        <v>31</v>
      </c>
      <c r="B10" s="3" t="s">
        <v>31</v>
      </c>
      <c r="C10" s="3" t="s">
        <v>30</v>
      </c>
      <c r="D10" s="3"/>
      <c r="E10" s="3" t="s">
        <v>29</v>
      </c>
      <c r="F10" s="3" t="s">
        <v>28</v>
      </c>
      <c r="G10" s="3"/>
    </row>
    <row r="11" spans="1:7" ht="18" customHeight="1" x14ac:dyDescent="0.2">
      <c r="A11" s="4"/>
      <c r="B11" s="4"/>
      <c r="C11" s="5"/>
      <c r="D11" s="5"/>
      <c r="E11" s="5" t="s">
        <v>3</v>
      </c>
      <c r="F11" s="5"/>
      <c r="G11" s="5" t="s">
        <v>3</v>
      </c>
    </row>
    <row r="12" spans="1:7" ht="29.4" customHeight="1" x14ac:dyDescent="0.2">
      <c r="A12" s="72"/>
      <c r="B12" s="72"/>
      <c r="C12" s="6"/>
      <c r="D12" s="6"/>
      <c r="E12" s="6"/>
      <c r="F12" s="6"/>
      <c r="G12" s="6"/>
    </row>
    <row r="13" spans="1:7" ht="29.4" customHeight="1" x14ac:dyDescent="0.2">
      <c r="A13" s="73"/>
      <c r="B13" s="90" t="s">
        <v>45</v>
      </c>
      <c r="C13" s="90" t="s">
        <v>45</v>
      </c>
      <c r="D13" s="90"/>
      <c r="E13" s="90" t="s">
        <v>45</v>
      </c>
      <c r="F13" s="90" t="s">
        <v>45</v>
      </c>
      <c r="G13" s="90" t="s">
        <v>45</v>
      </c>
    </row>
    <row r="14" spans="1:7" ht="21" customHeight="1" x14ac:dyDescent="0.2">
      <c r="B14" s="1" t="s">
        <v>4</v>
      </c>
    </row>
    <row r="15" spans="1:7" ht="21" customHeight="1" x14ac:dyDescent="0.2">
      <c r="B15" s="1" t="s">
        <v>68</v>
      </c>
    </row>
    <row r="16" spans="1:7" ht="21" customHeight="1" x14ac:dyDescent="0.2">
      <c r="B16" s="1" t="s">
        <v>63</v>
      </c>
    </row>
    <row r="17" spans="2:24" ht="21" customHeight="1" x14ac:dyDescent="0.2">
      <c r="B17" s="1" t="s">
        <v>56</v>
      </c>
    </row>
    <row r="18" spans="2:24" ht="21" customHeight="1" x14ac:dyDescent="0.2"/>
    <row r="19" spans="2:24" ht="21" customHeight="1" x14ac:dyDescent="0.2">
      <c r="V19" s="7"/>
      <c r="W19" s="7"/>
      <c r="X19" s="7"/>
    </row>
    <row r="20" spans="2:24" ht="21" customHeight="1" x14ac:dyDescent="0.2"/>
    <row r="21" spans="2:24" ht="21" customHeight="1" x14ac:dyDescent="0.2"/>
    <row r="22" spans="2:24" ht="21" customHeight="1" x14ac:dyDescent="0.2"/>
    <row r="23" spans="2:24" ht="21" customHeight="1" x14ac:dyDescent="0.2"/>
    <row r="24" spans="2:24" ht="21" customHeight="1" x14ac:dyDescent="0.2"/>
    <row r="25" spans="2:24" ht="21" customHeight="1" x14ac:dyDescent="0.2"/>
    <row r="26" spans="2:24" ht="21" customHeight="1" x14ac:dyDescent="0.2"/>
    <row r="27" spans="2:24" ht="21" customHeight="1" x14ac:dyDescent="0.2"/>
  </sheetData>
  <mergeCells count="2">
    <mergeCell ref="A2:G2"/>
    <mergeCell ref="A4:C4"/>
  </mergeCells>
  <phoneticPr fontId="2"/>
  <printOptions horizontalCentered="1"/>
  <pageMargins left="0.78740157480314965" right="0.39370078740157483" top="0.98425196850393704" bottom="0.39370078740157483" header="0.51181102362204722" footer="0.43307086614173229"/>
  <pageSetup paperSize="9" firstPageNumber="0" orientation="landscape"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1"/>
  <sheetViews>
    <sheetView showZeros="0" showWhiteSpace="0" view="pageBreakPreview" zoomScale="85" zoomScaleNormal="75" zoomScaleSheetLayoutView="85" zoomScalePageLayoutView="40" workbookViewId="0">
      <selection activeCell="D5" sqref="D5:E5"/>
    </sheetView>
  </sheetViews>
  <sheetFormatPr defaultRowHeight="15" customHeight="1" x14ac:dyDescent="0.2"/>
  <cols>
    <col min="1" max="1" width="15" style="9" bestFit="1" customWidth="1"/>
    <col min="2" max="2" width="12.44140625" style="10" bestFit="1" customWidth="1"/>
    <col min="3" max="3" width="57.21875" style="11" bestFit="1" customWidth="1"/>
    <col min="4" max="6" width="19.109375" style="11" customWidth="1"/>
    <col min="7" max="7" width="20.44140625" style="11" customWidth="1"/>
    <col min="8" max="8" width="2.21875" style="11" customWidth="1"/>
    <col min="9" max="9" width="13.21875" style="9" bestFit="1" customWidth="1"/>
    <col min="10" max="255" width="8.88671875" style="9"/>
    <col min="256" max="257" width="3.33203125" style="9" customWidth="1"/>
    <col min="258" max="258" width="49.33203125" style="9" customWidth="1"/>
    <col min="259" max="261" width="12.44140625" style="9" customWidth="1"/>
    <col min="262" max="262" width="13.88671875" style="9" customWidth="1"/>
    <col min="263" max="263" width="12.44140625" style="9" customWidth="1"/>
    <col min="264" max="264" width="13.109375" style="9" customWidth="1"/>
    <col min="265" max="511" width="8.88671875" style="9"/>
    <col min="512" max="513" width="3.33203125" style="9" customWidth="1"/>
    <col min="514" max="514" width="49.33203125" style="9" customWidth="1"/>
    <col min="515" max="517" width="12.44140625" style="9" customWidth="1"/>
    <col min="518" max="518" width="13.88671875" style="9" customWidth="1"/>
    <col min="519" max="519" width="12.44140625" style="9" customWidth="1"/>
    <col min="520" max="520" width="13.109375" style="9" customWidth="1"/>
    <col min="521" max="767" width="8.88671875" style="9"/>
    <col min="768" max="769" width="3.33203125" style="9" customWidth="1"/>
    <col min="770" max="770" width="49.33203125" style="9" customWidth="1"/>
    <col min="771" max="773" width="12.44140625" style="9" customWidth="1"/>
    <col min="774" max="774" width="13.88671875" style="9" customWidth="1"/>
    <col min="775" max="775" width="12.44140625" style="9" customWidth="1"/>
    <col min="776" max="776" width="13.109375" style="9" customWidth="1"/>
    <col min="777" max="1023" width="8.88671875" style="9"/>
    <col min="1024" max="1025" width="3.33203125" style="9" customWidth="1"/>
    <col min="1026" max="1026" width="49.33203125" style="9" customWidth="1"/>
    <col min="1027" max="1029" width="12.44140625" style="9" customWidth="1"/>
    <col min="1030" max="1030" width="13.88671875" style="9" customWidth="1"/>
    <col min="1031" max="1031" width="12.44140625" style="9" customWidth="1"/>
    <col min="1032" max="1032" width="13.109375" style="9" customWidth="1"/>
    <col min="1033" max="1279" width="8.88671875" style="9"/>
    <col min="1280" max="1281" width="3.33203125" style="9" customWidth="1"/>
    <col min="1282" max="1282" width="49.33203125" style="9" customWidth="1"/>
    <col min="1283" max="1285" width="12.44140625" style="9" customWidth="1"/>
    <col min="1286" max="1286" width="13.88671875" style="9" customWidth="1"/>
    <col min="1287" max="1287" width="12.44140625" style="9" customWidth="1"/>
    <col min="1288" max="1288" width="13.109375" style="9" customWidth="1"/>
    <col min="1289" max="1535" width="8.88671875" style="9"/>
    <col min="1536" max="1537" width="3.33203125" style="9" customWidth="1"/>
    <col min="1538" max="1538" width="49.33203125" style="9" customWidth="1"/>
    <col min="1539" max="1541" width="12.44140625" style="9" customWidth="1"/>
    <col min="1542" max="1542" width="13.88671875" style="9" customWidth="1"/>
    <col min="1543" max="1543" width="12.44140625" style="9" customWidth="1"/>
    <col min="1544" max="1544" width="13.109375" style="9" customWidth="1"/>
    <col min="1545" max="1791" width="8.88671875" style="9"/>
    <col min="1792" max="1793" width="3.33203125" style="9" customWidth="1"/>
    <col min="1794" max="1794" width="49.33203125" style="9" customWidth="1"/>
    <col min="1795" max="1797" width="12.44140625" style="9" customWidth="1"/>
    <col min="1798" max="1798" width="13.88671875" style="9" customWidth="1"/>
    <col min="1799" max="1799" width="12.44140625" style="9" customWidth="1"/>
    <col min="1800" max="1800" width="13.109375" style="9" customWidth="1"/>
    <col min="1801" max="2047" width="8.88671875" style="9"/>
    <col min="2048" max="2049" width="3.33203125" style="9" customWidth="1"/>
    <col min="2050" max="2050" width="49.33203125" style="9" customWidth="1"/>
    <col min="2051" max="2053" width="12.44140625" style="9" customWidth="1"/>
    <col min="2054" max="2054" width="13.88671875" style="9" customWidth="1"/>
    <col min="2055" max="2055" width="12.44140625" style="9" customWidth="1"/>
    <col min="2056" max="2056" width="13.109375" style="9" customWidth="1"/>
    <col min="2057" max="2303" width="8.88671875" style="9"/>
    <col min="2304" max="2305" width="3.33203125" style="9" customWidth="1"/>
    <col min="2306" max="2306" width="49.33203125" style="9" customWidth="1"/>
    <col min="2307" max="2309" width="12.44140625" style="9" customWidth="1"/>
    <col min="2310" max="2310" width="13.88671875" style="9" customWidth="1"/>
    <col min="2311" max="2311" width="12.44140625" style="9" customWidth="1"/>
    <col min="2312" max="2312" width="13.109375" style="9" customWidth="1"/>
    <col min="2313" max="2559" width="8.88671875" style="9"/>
    <col min="2560" max="2561" width="3.33203125" style="9" customWidth="1"/>
    <col min="2562" max="2562" width="49.33203125" style="9" customWidth="1"/>
    <col min="2563" max="2565" width="12.44140625" style="9" customWidth="1"/>
    <col min="2566" max="2566" width="13.88671875" style="9" customWidth="1"/>
    <col min="2567" max="2567" width="12.44140625" style="9" customWidth="1"/>
    <col min="2568" max="2568" width="13.109375" style="9" customWidth="1"/>
    <col min="2569" max="2815" width="8.88671875" style="9"/>
    <col min="2816" max="2817" width="3.33203125" style="9" customWidth="1"/>
    <col min="2818" max="2818" width="49.33203125" style="9" customWidth="1"/>
    <col min="2819" max="2821" width="12.44140625" style="9" customWidth="1"/>
    <col min="2822" max="2822" width="13.88671875" style="9" customWidth="1"/>
    <col min="2823" max="2823" width="12.44140625" style="9" customWidth="1"/>
    <col min="2824" max="2824" width="13.109375" style="9" customWidth="1"/>
    <col min="2825" max="3071" width="8.88671875" style="9"/>
    <col min="3072" max="3073" width="3.33203125" style="9" customWidth="1"/>
    <col min="3074" max="3074" width="49.33203125" style="9" customWidth="1"/>
    <col min="3075" max="3077" width="12.44140625" style="9" customWidth="1"/>
    <col min="3078" max="3078" width="13.88671875" style="9" customWidth="1"/>
    <col min="3079" max="3079" width="12.44140625" style="9" customWidth="1"/>
    <col min="3080" max="3080" width="13.109375" style="9" customWidth="1"/>
    <col min="3081" max="3327" width="8.88671875" style="9"/>
    <col min="3328" max="3329" width="3.33203125" style="9" customWidth="1"/>
    <col min="3330" max="3330" width="49.33203125" style="9" customWidth="1"/>
    <col min="3331" max="3333" width="12.44140625" style="9" customWidth="1"/>
    <col min="3334" max="3334" width="13.88671875" style="9" customWidth="1"/>
    <col min="3335" max="3335" width="12.44140625" style="9" customWidth="1"/>
    <col min="3336" max="3336" width="13.109375" style="9" customWidth="1"/>
    <col min="3337" max="3583" width="8.88671875" style="9"/>
    <col min="3584" max="3585" width="3.33203125" style="9" customWidth="1"/>
    <col min="3586" max="3586" width="49.33203125" style="9" customWidth="1"/>
    <col min="3587" max="3589" width="12.44140625" style="9" customWidth="1"/>
    <col min="3590" max="3590" width="13.88671875" style="9" customWidth="1"/>
    <col min="3591" max="3591" width="12.44140625" style="9" customWidth="1"/>
    <col min="3592" max="3592" width="13.109375" style="9" customWidth="1"/>
    <col min="3593" max="3839" width="8.88671875" style="9"/>
    <col min="3840" max="3841" width="3.33203125" style="9" customWidth="1"/>
    <col min="3842" max="3842" width="49.33203125" style="9" customWidth="1"/>
    <col min="3843" max="3845" width="12.44140625" style="9" customWidth="1"/>
    <col min="3846" max="3846" width="13.88671875" style="9" customWidth="1"/>
    <col min="3847" max="3847" width="12.44140625" style="9" customWidth="1"/>
    <col min="3848" max="3848" width="13.109375" style="9" customWidth="1"/>
    <col min="3849" max="4095" width="8.88671875" style="9"/>
    <col min="4096" max="4097" width="3.33203125" style="9" customWidth="1"/>
    <col min="4098" max="4098" width="49.33203125" style="9" customWidth="1"/>
    <col min="4099" max="4101" width="12.44140625" style="9" customWidth="1"/>
    <col min="4102" max="4102" width="13.88671875" style="9" customWidth="1"/>
    <col min="4103" max="4103" width="12.44140625" style="9" customWidth="1"/>
    <col min="4104" max="4104" width="13.109375" style="9" customWidth="1"/>
    <col min="4105" max="4351" width="8.88671875" style="9"/>
    <col min="4352" max="4353" width="3.33203125" style="9" customWidth="1"/>
    <col min="4354" max="4354" width="49.33203125" style="9" customWidth="1"/>
    <col min="4355" max="4357" width="12.44140625" style="9" customWidth="1"/>
    <col min="4358" max="4358" width="13.88671875" style="9" customWidth="1"/>
    <col min="4359" max="4359" width="12.44140625" style="9" customWidth="1"/>
    <col min="4360" max="4360" width="13.109375" style="9" customWidth="1"/>
    <col min="4361" max="4607" width="8.88671875" style="9"/>
    <col min="4608" max="4609" width="3.33203125" style="9" customWidth="1"/>
    <col min="4610" max="4610" width="49.33203125" style="9" customWidth="1"/>
    <col min="4611" max="4613" width="12.44140625" style="9" customWidth="1"/>
    <col min="4614" max="4614" width="13.88671875" style="9" customWidth="1"/>
    <col min="4615" max="4615" width="12.44140625" style="9" customWidth="1"/>
    <col min="4616" max="4616" width="13.109375" style="9" customWidth="1"/>
    <col min="4617" max="4863" width="8.88671875" style="9"/>
    <col min="4864" max="4865" width="3.33203125" style="9" customWidth="1"/>
    <col min="4866" max="4866" width="49.33203125" style="9" customWidth="1"/>
    <col min="4867" max="4869" width="12.44140625" style="9" customWidth="1"/>
    <col min="4870" max="4870" width="13.88671875" style="9" customWidth="1"/>
    <col min="4871" max="4871" width="12.44140625" style="9" customWidth="1"/>
    <col min="4872" max="4872" width="13.109375" style="9" customWidth="1"/>
    <col min="4873" max="5119" width="8.88671875" style="9"/>
    <col min="5120" max="5121" width="3.33203125" style="9" customWidth="1"/>
    <col min="5122" max="5122" width="49.33203125" style="9" customWidth="1"/>
    <col min="5123" max="5125" width="12.44140625" style="9" customWidth="1"/>
    <col min="5126" max="5126" width="13.88671875" style="9" customWidth="1"/>
    <col min="5127" max="5127" width="12.44140625" style="9" customWidth="1"/>
    <col min="5128" max="5128" width="13.109375" style="9" customWidth="1"/>
    <col min="5129" max="5375" width="8.88671875" style="9"/>
    <col min="5376" max="5377" width="3.33203125" style="9" customWidth="1"/>
    <col min="5378" max="5378" width="49.33203125" style="9" customWidth="1"/>
    <col min="5379" max="5381" width="12.44140625" style="9" customWidth="1"/>
    <col min="5382" max="5382" width="13.88671875" style="9" customWidth="1"/>
    <col min="5383" max="5383" width="12.44140625" style="9" customWidth="1"/>
    <col min="5384" max="5384" width="13.109375" style="9" customWidth="1"/>
    <col min="5385" max="5631" width="8.88671875" style="9"/>
    <col min="5632" max="5633" width="3.33203125" style="9" customWidth="1"/>
    <col min="5634" max="5634" width="49.33203125" style="9" customWidth="1"/>
    <col min="5635" max="5637" width="12.44140625" style="9" customWidth="1"/>
    <col min="5638" max="5638" width="13.88671875" style="9" customWidth="1"/>
    <col min="5639" max="5639" width="12.44140625" style="9" customWidth="1"/>
    <col min="5640" max="5640" width="13.109375" style="9" customWidth="1"/>
    <col min="5641" max="5887" width="8.88671875" style="9"/>
    <col min="5888" max="5889" width="3.33203125" style="9" customWidth="1"/>
    <col min="5890" max="5890" width="49.33203125" style="9" customWidth="1"/>
    <col min="5891" max="5893" width="12.44140625" style="9" customWidth="1"/>
    <col min="5894" max="5894" width="13.88671875" style="9" customWidth="1"/>
    <col min="5895" max="5895" width="12.44140625" style="9" customWidth="1"/>
    <col min="5896" max="5896" width="13.109375" style="9" customWidth="1"/>
    <col min="5897" max="6143" width="8.88671875" style="9"/>
    <col min="6144" max="6145" width="3.33203125" style="9" customWidth="1"/>
    <col min="6146" max="6146" width="49.33203125" style="9" customWidth="1"/>
    <col min="6147" max="6149" width="12.44140625" style="9" customWidth="1"/>
    <col min="6150" max="6150" width="13.88671875" style="9" customWidth="1"/>
    <col min="6151" max="6151" width="12.44140625" style="9" customWidth="1"/>
    <col min="6152" max="6152" width="13.109375" style="9" customWidth="1"/>
    <col min="6153" max="6399" width="8.88671875" style="9"/>
    <col min="6400" max="6401" width="3.33203125" style="9" customWidth="1"/>
    <col min="6402" max="6402" width="49.33203125" style="9" customWidth="1"/>
    <col min="6403" max="6405" width="12.44140625" style="9" customWidth="1"/>
    <col min="6406" max="6406" width="13.88671875" style="9" customWidth="1"/>
    <col min="6407" max="6407" width="12.44140625" style="9" customWidth="1"/>
    <col min="6408" max="6408" width="13.109375" style="9" customWidth="1"/>
    <col min="6409" max="6655" width="8.88671875" style="9"/>
    <col min="6656" max="6657" width="3.33203125" style="9" customWidth="1"/>
    <col min="6658" max="6658" width="49.33203125" style="9" customWidth="1"/>
    <col min="6659" max="6661" width="12.44140625" style="9" customWidth="1"/>
    <col min="6662" max="6662" width="13.88671875" style="9" customWidth="1"/>
    <col min="6663" max="6663" width="12.44140625" style="9" customWidth="1"/>
    <col min="6664" max="6664" width="13.109375" style="9" customWidth="1"/>
    <col min="6665" max="6911" width="8.88671875" style="9"/>
    <col min="6912" max="6913" width="3.33203125" style="9" customWidth="1"/>
    <col min="6914" max="6914" width="49.33203125" style="9" customWidth="1"/>
    <col min="6915" max="6917" width="12.44140625" style="9" customWidth="1"/>
    <col min="6918" max="6918" width="13.88671875" style="9" customWidth="1"/>
    <col min="6919" max="6919" width="12.44140625" style="9" customWidth="1"/>
    <col min="6920" max="6920" width="13.109375" style="9" customWidth="1"/>
    <col min="6921" max="7167" width="8.88671875" style="9"/>
    <col min="7168" max="7169" width="3.33203125" style="9" customWidth="1"/>
    <col min="7170" max="7170" width="49.33203125" style="9" customWidth="1"/>
    <col min="7171" max="7173" width="12.44140625" style="9" customWidth="1"/>
    <col min="7174" max="7174" width="13.88671875" style="9" customWidth="1"/>
    <col min="7175" max="7175" width="12.44140625" style="9" customWidth="1"/>
    <col min="7176" max="7176" width="13.109375" style="9" customWidth="1"/>
    <col min="7177" max="7423" width="8.88671875" style="9"/>
    <col min="7424" max="7425" width="3.33203125" style="9" customWidth="1"/>
    <col min="7426" max="7426" width="49.33203125" style="9" customWidth="1"/>
    <col min="7427" max="7429" width="12.44140625" style="9" customWidth="1"/>
    <col min="7430" max="7430" width="13.88671875" style="9" customWidth="1"/>
    <col min="7431" max="7431" width="12.44140625" style="9" customWidth="1"/>
    <col min="7432" max="7432" width="13.109375" style="9" customWidth="1"/>
    <col min="7433" max="7679" width="8.88671875" style="9"/>
    <col min="7680" max="7681" width="3.33203125" style="9" customWidth="1"/>
    <col min="7682" max="7682" width="49.33203125" style="9" customWidth="1"/>
    <col min="7683" max="7685" width="12.44140625" style="9" customWidth="1"/>
    <col min="7686" max="7686" width="13.88671875" style="9" customWidth="1"/>
    <col min="7687" max="7687" width="12.44140625" style="9" customWidth="1"/>
    <col min="7688" max="7688" width="13.109375" style="9" customWidth="1"/>
    <col min="7689" max="7935" width="8.88671875" style="9"/>
    <col min="7936" max="7937" width="3.33203125" style="9" customWidth="1"/>
    <col min="7938" max="7938" width="49.33203125" style="9" customWidth="1"/>
    <col min="7939" max="7941" width="12.44140625" style="9" customWidth="1"/>
    <col min="7942" max="7942" width="13.88671875" style="9" customWidth="1"/>
    <col min="7943" max="7943" width="12.44140625" style="9" customWidth="1"/>
    <col min="7944" max="7944" width="13.109375" style="9" customWidth="1"/>
    <col min="7945" max="8191" width="8.88671875" style="9"/>
    <col min="8192" max="8193" width="3.33203125" style="9" customWidth="1"/>
    <col min="8194" max="8194" width="49.33203125" style="9" customWidth="1"/>
    <col min="8195" max="8197" width="12.44140625" style="9" customWidth="1"/>
    <col min="8198" max="8198" width="13.88671875" style="9" customWidth="1"/>
    <col min="8199" max="8199" width="12.44140625" style="9" customWidth="1"/>
    <col min="8200" max="8200" width="13.109375" style="9" customWidth="1"/>
    <col min="8201" max="8447" width="8.88671875" style="9"/>
    <col min="8448" max="8449" width="3.33203125" style="9" customWidth="1"/>
    <col min="8450" max="8450" width="49.33203125" style="9" customWidth="1"/>
    <col min="8451" max="8453" width="12.44140625" style="9" customWidth="1"/>
    <col min="8454" max="8454" width="13.88671875" style="9" customWidth="1"/>
    <col min="8455" max="8455" width="12.44140625" style="9" customWidth="1"/>
    <col min="8456" max="8456" width="13.109375" style="9" customWidth="1"/>
    <col min="8457" max="8703" width="8.88671875" style="9"/>
    <col min="8704" max="8705" width="3.33203125" style="9" customWidth="1"/>
    <col min="8706" max="8706" width="49.33203125" style="9" customWidth="1"/>
    <col min="8707" max="8709" width="12.44140625" style="9" customWidth="1"/>
    <col min="8710" max="8710" width="13.88671875" style="9" customWidth="1"/>
    <col min="8711" max="8711" width="12.44140625" style="9" customWidth="1"/>
    <col min="8712" max="8712" width="13.109375" style="9" customWidth="1"/>
    <col min="8713" max="8959" width="8.88671875" style="9"/>
    <col min="8960" max="8961" width="3.33203125" style="9" customWidth="1"/>
    <col min="8962" max="8962" width="49.33203125" style="9" customWidth="1"/>
    <col min="8963" max="8965" width="12.44140625" style="9" customWidth="1"/>
    <col min="8966" max="8966" width="13.88671875" style="9" customWidth="1"/>
    <col min="8967" max="8967" width="12.44140625" style="9" customWidth="1"/>
    <col min="8968" max="8968" width="13.109375" style="9" customWidth="1"/>
    <col min="8969" max="9215" width="8.88671875" style="9"/>
    <col min="9216" max="9217" width="3.33203125" style="9" customWidth="1"/>
    <col min="9218" max="9218" width="49.33203125" style="9" customWidth="1"/>
    <col min="9219" max="9221" width="12.44140625" style="9" customWidth="1"/>
    <col min="9222" max="9222" width="13.88671875" style="9" customWidth="1"/>
    <col min="9223" max="9223" width="12.44140625" style="9" customWidth="1"/>
    <col min="9224" max="9224" width="13.109375" style="9" customWidth="1"/>
    <col min="9225" max="9471" width="8.88671875" style="9"/>
    <col min="9472" max="9473" width="3.33203125" style="9" customWidth="1"/>
    <col min="9474" max="9474" width="49.33203125" style="9" customWidth="1"/>
    <col min="9475" max="9477" width="12.44140625" style="9" customWidth="1"/>
    <col min="9478" max="9478" width="13.88671875" style="9" customWidth="1"/>
    <col min="9479" max="9479" width="12.44140625" style="9" customWidth="1"/>
    <col min="9480" max="9480" width="13.109375" style="9" customWidth="1"/>
    <col min="9481" max="9727" width="8.88671875" style="9"/>
    <col min="9728" max="9729" width="3.33203125" style="9" customWidth="1"/>
    <col min="9730" max="9730" width="49.33203125" style="9" customWidth="1"/>
    <col min="9731" max="9733" width="12.44140625" style="9" customWidth="1"/>
    <col min="9734" max="9734" width="13.88671875" style="9" customWidth="1"/>
    <col min="9735" max="9735" width="12.44140625" style="9" customWidth="1"/>
    <col min="9736" max="9736" width="13.109375" style="9" customWidth="1"/>
    <col min="9737" max="9983" width="8.88671875" style="9"/>
    <col min="9984" max="9985" width="3.33203125" style="9" customWidth="1"/>
    <col min="9986" max="9986" width="49.33203125" style="9" customWidth="1"/>
    <col min="9987" max="9989" width="12.44140625" style="9" customWidth="1"/>
    <col min="9990" max="9990" width="13.88671875" style="9" customWidth="1"/>
    <col min="9991" max="9991" width="12.44140625" style="9" customWidth="1"/>
    <col min="9992" max="9992" width="13.109375" style="9" customWidth="1"/>
    <col min="9993" max="10239" width="8.88671875" style="9"/>
    <col min="10240" max="10241" width="3.33203125" style="9" customWidth="1"/>
    <col min="10242" max="10242" width="49.33203125" style="9" customWidth="1"/>
    <col min="10243" max="10245" width="12.44140625" style="9" customWidth="1"/>
    <col min="10246" max="10246" width="13.88671875" style="9" customWidth="1"/>
    <col min="10247" max="10247" width="12.44140625" style="9" customWidth="1"/>
    <col min="10248" max="10248" width="13.109375" style="9" customWidth="1"/>
    <col min="10249" max="10495" width="8.88671875" style="9"/>
    <col min="10496" max="10497" width="3.33203125" style="9" customWidth="1"/>
    <col min="10498" max="10498" width="49.33203125" style="9" customWidth="1"/>
    <col min="10499" max="10501" width="12.44140625" style="9" customWidth="1"/>
    <col min="10502" max="10502" width="13.88671875" style="9" customWidth="1"/>
    <col min="10503" max="10503" width="12.44140625" style="9" customWidth="1"/>
    <col min="10504" max="10504" width="13.109375" style="9" customWidth="1"/>
    <col min="10505" max="10751" width="8.88671875" style="9"/>
    <col min="10752" max="10753" width="3.33203125" style="9" customWidth="1"/>
    <col min="10754" max="10754" width="49.33203125" style="9" customWidth="1"/>
    <col min="10755" max="10757" width="12.44140625" style="9" customWidth="1"/>
    <col min="10758" max="10758" width="13.88671875" style="9" customWidth="1"/>
    <col min="10759" max="10759" width="12.44140625" style="9" customWidth="1"/>
    <col min="10760" max="10760" width="13.109375" style="9" customWidth="1"/>
    <col min="10761" max="11007" width="8.88671875" style="9"/>
    <col min="11008" max="11009" width="3.33203125" style="9" customWidth="1"/>
    <col min="11010" max="11010" width="49.33203125" style="9" customWidth="1"/>
    <col min="11011" max="11013" width="12.44140625" style="9" customWidth="1"/>
    <col min="11014" max="11014" width="13.88671875" style="9" customWidth="1"/>
    <col min="11015" max="11015" width="12.44140625" style="9" customWidth="1"/>
    <col min="11016" max="11016" width="13.109375" style="9" customWidth="1"/>
    <col min="11017" max="11263" width="8.88671875" style="9"/>
    <col min="11264" max="11265" width="3.33203125" style="9" customWidth="1"/>
    <col min="11266" max="11266" width="49.33203125" style="9" customWidth="1"/>
    <col min="11267" max="11269" width="12.44140625" style="9" customWidth="1"/>
    <col min="11270" max="11270" width="13.88671875" style="9" customWidth="1"/>
    <col min="11271" max="11271" width="12.44140625" style="9" customWidth="1"/>
    <col min="11272" max="11272" width="13.109375" style="9" customWidth="1"/>
    <col min="11273" max="11519" width="8.88671875" style="9"/>
    <col min="11520" max="11521" width="3.33203125" style="9" customWidth="1"/>
    <col min="11522" max="11522" width="49.33203125" style="9" customWidth="1"/>
    <col min="11523" max="11525" width="12.44140625" style="9" customWidth="1"/>
    <col min="11526" max="11526" width="13.88671875" style="9" customWidth="1"/>
    <col min="11527" max="11527" width="12.44140625" style="9" customWidth="1"/>
    <col min="11528" max="11528" width="13.109375" style="9" customWidth="1"/>
    <col min="11529" max="11775" width="8.88671875" style="9"/>
    <col min="11776" max="11777" width="3.33203125" style="9" customWidth="1"/>
    <col min="11778" max="11778" width="49.33203125" style="9" customWidth="1"/>
    <col min="11779" max="11781" width="12.44140625" style="9" customWidth="1"/>
    <col min="11782" max="11782" width="13.88671875" style="9" customWidth="1"/>
    <col min="11783" max="11783" width="12.44140625" style="9" customWidth="1"/>
    <col min="11784" max="11784" width="13.109375" style="9" customWidth="1"/>
    <col min="11785" max="12031" width="8.88671875" style="9"/>
    <col min="12032" max="12033" width="3.33203125" style="9" customWidth="1"/>
    <col min="12034" max="12034" width="49.33203125" style="9" customWidth="1"/>
    <col min="12035" max="12037" width="12.44140625" style="9" customWidth="1"/>
    <col min="12038" max="12038" width="13.88671875" style="9" customWidth="1"/>
    <col min="12039" max="12039" width="12.44140625" style="9" customWidth="1"/>
    <col min="12040" max="12040" width="13.109375" style="9" customWidth="1"/>
    <col min="12041" max="12287" width="8.88671875" style="9"/>
    <col min="12288" max="12289" width="3.33203125" style="9" customWidth="1"/>
    <col min="12290" max="12290" width="49.33203125" style="9" customWidth="1"/>
    <col min="12291" max="12293" width="12.44140625" style="9" customWidth="1"/>
    <col min="12294" max="12294" width="13.88671875" style="9" customWidth="1"/>
    <col min="12295" max="12295" width="12.44140625" style="9" customWidth="1"/>
    <col min="12296" max="12296" width="13.109375" style="9" customWidth="1"/>
    <col min="12297" max="12543" width="8.88671875" style="9"/>
    <col min="12544" max="12545" width="3.33203125" style="9" customWidth="1"/>
    <col min="12546" max="12546" width="49.33203125" style="9" customWidth="1"/>
    <col min="12547" max="12549" width="12.44140625" style="9" customWidth="1"/>
    <col min="12550" max="12550" width="13.88671875" style="9" customWidth="1"/>
    <col min="12551" max="12551" width="12.44140625" style="9" customWidth="1"/>
    <col min="12552" max="12552" width="13.109375" style="9" customWidth="1"/>
    <col min="12553" max="12799" width="8.88671875" style="9"/>
    <col min="12800" max="12801" width="3.33203125" style="9" customWidth="1"/>
    <col min="12802" max="12802" width="49.33203125" style="9" customWidth="1"/>
    <col min="12803" max="12805" width="12.44140625" style="9" customWidth="1"/>
    <col min="12806" max="12806" width="13.88671875" style="9" customWidth="1"/>
    <col min="12807" max="12807" width="12.44140625" style="9" customWidth="1"/>
    <col min="12808" max="12808" width="13.109375" style="9" customWidth="1"/>
    <col min="12809" max="13055" width="8.88671875" style="9"/>
    <col min="13056" max="13057" width="3.33203125" style="9" customWidth="1"/>
    <col min="13058" max="13058" width="49.33203125" style="9" customWidth="1"/>
    <col min="13059" max="13061" width="12.44140625" style="9" customWidth="1"/>
    <col min="13062" max="13062" width="13.88671875" style="9" customWidth="1"/>
    <col min="13063" max="13063" width="12.44140625" style="9" customWidth="1"/>
    <col min="13064" max="13064" width="13.109375" style="9" customWidth="1"/>
    <col min="13065" max="13311" width="8.88671875" style="9"/>
    <col min="13312" max="13313" width="3.33203125" style="9" customWidth="1"/>
    <col min="13314" max="13314" width="49.33203125" style="9" customWidth="1"/>
    <col min="13315" max="13317" width="12.44140625" style="9" customWidth="1"/>
    <col min="13318" max="13318" width="13.88671875" style="9" customWidth="1"/>
    <col min="13319" max="13319" width="12.44140625" style="9" customWidth="1"/>
    <col min="13320" max="13320" width="13.109375" style="9" customWidth="1"/>
    <col min="13321" max="13567" width="8.88671875" style="9"/>
    <col min="13568" max="13569" width="3.33203125" style="9" customWidth="1"/>
    <col min="13570" max="13570" width="49.33203125" style="9" customWidth="1"/>
    <col min="13571" max="13573" width="12.44140625" style="9" customWidth="1"/>
    <col min="13574" max="13574" width="13.88671875" style="9" customWidth="1"/>
    <col min="13575" max="13575" width="12.44140625" style="9" customWidth="1"/>
    <col min="13576" max="13576" width="13.109375" style="9" customWidth="1"/>
    <col min="13577" max="13823" width="8.88671875" style="9"/>
    <col min="13824" max="13825" width="3.33203125" style="9" customWidth="1"/>
    <col min="13826" max="13826" width="49.33203125" style="9" customWidth="1"/>
    <col min="13827" max="13829" width="12.44140625" style="9" customWidth="1"/>
    <col min="13830" max="13830" width="13.88671875" style="9" customWidth="1"/>
    <col min="13831" max="13831" width="12.44140625" style="9" customWidth="1"/>
    <col min="13832" max="13832" width="13.109375" style="9" customWidth="1"/>
    <col min="13833" max="14079" width="8.88671875" style="9"/>
    <col min="14080" max="14081" width="3.33203125" style="9" customWidth="1"/>
    <col min="14082" max="14082" width="49.33203125" style="9" customWidth="1"/>
    <col min="14083" max="14085" width="12.44140625" style="9" customWidth="1"/>
    <col min="14086" max="14086" width="13.88671875" style="9" customWidth="1"/>
    <col min="14087" max="14087" width="12.44140625" style="9" customWidth="1"/>
    <col min="14088" max="14088" width="13.109375" style="9" customWidth="1"/>
    <col min="14089" max="14335" width="8.88671875" style="9"/>
    <col min="14336" max="14337" width="3.33203125" style="9" customWidth="1"/>
    <col min="14338" max="14338" width="49.33203125" style="9" customWidth="1"/>
    <col min="14339" max="14341" width="12.44140625" style="9" customWidth="1"/>
    <col min="14342" max="14342" width="13.88671875" style="9" customWidth="1"/>
    <col min="14343" max="14343" width="12.44140625" style="9" customWidth="1"/>
    <col min="14344" max="14344" width="13.109375" style="9" customWidth="1"/>
    <col min="14345" max="14591" width="8.88671875" style="9"/>
    <col min="14592" max="14593" width="3.33203125" style="9" customWidth="1"/>
    <col min="14594" max="14594" width="49.33203125" style="9" customWidth="1"/>
    <col min="14595" max="14597" width="12.44140625" style="9" customWidth="1"/>
    <col min="14598" max="14598" width="13.88671875" style="9" customWidth="1"/>
    <col min="14599" max="14599" width="12.44140625" style="9" customWidth="1"/>
    <col min="14600" max="14600" width="13.109375" style="9" customWidth="1"/>
    <col min="14601" max="14847" width="8.88671875" style="9"/>
    <col min="14848" max="14849" width="3.33203125" style="9" customWidth="1"/>
    <col min="14850" max="14850" width="49.33203125" style="9" customWidth="1"/>
    <col min="14851" max="14853" width="12.44140625" style="9" customWidth="1"/>
    <col min="14854" max="14854" width="13.88671875" style="9" customWidth="1"/>
    <col min="14855" max="14855" width="12.44140625" style="9" customWidth="1"/>
    <col min="14856" max="14856" width="13.109375" style="9" customWidth="1"/>
    <col min="14857" max="15103" width="8.88671875" style="9"/>
    <col min="15104" max="15105" width="3.33203125" style="9" customWidth="1"/>
    <col min="15106" max="15106" width="49.33203125" style="9" customWidth="1"/>
    <col min="15107" max="15109" width="12.44140625" style="9" customWidth="1"/>
    <col min="15110" max="15110" width="13.88671875" style="9" customWidth="1"/>
    <col min="15111" max="15111" width="12.44140625" style="9" customWidth="1"/>
    <col min="15112" max="15112" width="13.109375" style="9" customWidth="1"/>
    <col min="15113" max="15359" width="8.88671875" style="9"/>
    <col min="15360" max="15361" width="3.33203125" style="9" customWidth="1"/>
    <col min="15362" max="15362" width="49.33203125" style="9" customWidth="1"/>
    <col min="15363" max="15365" width="12.44140625" style="9" customWidth="1"/>
    <col min="15366" max="15366" width="13.88671875" style="9" customWidth="1"/>
    <col min="15367" max="15367" width="12.44140625" style="9" customWidth="1"/>
    <col min="15368" max="15368" width="13.109375" style="9" customWidth="1"/>
    <col min="15369" max="15615" width="8.88671875" style="9"/>
    <col min="15616" max="15617" width="3.33203125" style="9" customWidth="1"/>
    <col min="15618" max="15618" width="49.33203125" style="9" customWidth="1"/>
    <col min="15619" max="15621" width="12.44140625" style="9" customWidth="1"/>
    <col min="15622" max="15622" width="13.88671875" style="9" customWidth="1"/>
    <col min="15623" max="15623" width="12.44140625" style="9" customWidth="1"/>
    <col min="15624" max="15624" width="13.109375" style="9" customWidth="1"/>
    <col min="15625" max="15871" width="8.88671875" style="9"/>
    <col min="15872" max="15873" width="3.33203125" style="9" customWidth="1"/>
    <col min="15874" max="15874" width="49.33203125" style="9" customWidth="1"/>
    <col min="15875" max="15877" width="12.44140625" style="9" customWidth="1"/>
    <col min="15878" max="15878" width="13.88671875" style="9" customWidth="1"/>
    <col min="15879" max="15879" width="12.44140625" style="9" customWidth="1"/>
    <col min="15880" max="15880" width="13.109375" style="9" customWidth="1"/>
    <col min="15881" max="16127" width="8.88671875" style="9"/>
    <col min="16128" max="16129" width="3.33203125" style="9" customWidth="1"/>
    <col min="16130" max="16130" width="49.33203125" style="9" customWidth="1"/>
    <col min="16131" max="16133" width="12.44140625" style="9" customWidth="1"/>
    <col min="16134" max="16134" width="13.88671875" style="9" customWidth="1"/>
    <col min="16135" max="16135" width="12.44140625" style="9" customWidth="1"/>
    <col min="16136" max="16136" width="13.109375" style="9" customWidth="1"/>
    <col min="16137" max="16384" width="8.88671875" style="9"/>
  </cols>
  <sheetData>
    <row r="1" spans="1:8" ht="19.5" customHeight="1" x14ac:dyDescent="0.2">
      <c r="A1" s="1" t="s">
        <v>46</v>
      </c>
      <c r="E1" s="12"/>
    </row>
    <row r="2" spans="1:8" ht="19.5" customHeight="1" x14ac:dyDescent="0.2">
      <c r="E2" s="11" t="s">
        <v>71</v>
      </c>
      <c r="G2" s="12"/>
    </row>
    <row r="3" spans="1:8" ht="19.2" x14ac:dyDescent="0.2">
      <c r="A3" s="111" t="s">
        <v>14</v>
      </c>
      <c r="B3" s="111"/>
      <c r="C3" s="111"/>
      <c r="D3" s="111"/>
      <c r="E3" s="111"/>
      <c r="F3" s="13"/>
      <c r="G3" s="13"/>
      <c r="H3" s="13"/>
    </row>
    <row r="4" spans="1:8" ht="19.5" customHeight="1" x14ac:dyDescent="0.2">
      <c r="C4" s="50" t="s">
        <v>40</v>
      </c>
      <c r="D4" s="14"/>
      <c r="E4" s="15"/>
      <c r="F4" s="16"/>
      <c r="G4" s="16"/>
      <c r="H4" s="17"/>
    </row>
    <row r="5" spans="1:8" ht="19.5" customHeight="1" x14ac:dyDescent="0.2">
      <c r="C5" s="14"/>
      <c r="D5" s="112" t="s">
        <v>70</v>
      </c>
      <c r="E5" s="112"/>
      <c r="F5" s="17"/>
      <c r="G5" s="9"/>
      <c r="H5" s="9"/>
    </row>
    <row r="6" spans="1:8" ht="19.5" customHeight="1" x14ac:dyDescent="0.2">
      <c r="C6" s="14"/>
      <c r="D6" s="14"/>
      <c r="E6" s="15"/>
      <c r="F6" s="18"/>
      <c r="G6" s="18"/>
      <c r="H6" s="17"/>
    </row>
    <row r="7" spans="1:8" s="8" customFormat="1" ht="20.100000000000001" customHeight="1" x14ac:dyDescent="0.2">
      <c r="A7" s="19" t="s">
        <v>7</v>
      </c>
      <c r="B7" s="19" t="s">
        <v>8</v>
      </c>
      <c r="C7" s="20" t="s">
        <v>5</v>
      </c>
      <c r="D7" s="21" t="s">
        <v>9</v>
      </c>
      <c r="E7" s="22" t="s">
        <v>10</v>
      </c>
      <c r="G7" s="23"/>
    </row>
    <row r="8" spans="1:8" s="8" customFormat="1" ht="20.100000000000001" customHeight="1" x14ac:dyDescent="0.2">
      <c r="A8" s="24"/>
      <c r="B8" s="25"/>
      <c r="C8" s="26"/>
      <c r="D8" s="27"/>
      <c r="E8" s="28"/>
      <c r="G8" s="23"/>
    </row>
    <row r="9" spans="1:8" s="8" customFormat="1" ht="20.100000000000001" customHeight="1" x14ac:dyDescent="0.2">
      <c r="A9" s="29"/>
      <c r="B9" s="30"/>
      <c r="C9" s="26"/>
      <c r="D9" s="27"/>
      <c r="E9" s="28"/>
      <c r="G9" s="23"/>
    </row>
    <row r="10" spans="1:8" s="8" customFormat="1" ht="20.100000000000001" customHeight="1" x14ac:dyDescent="0.2">
      <c r="A10" s="29"/>
      <c r="B10" s="30"/>
      <c r="C10" s="26"/>
      <c r="D10" s="27"/>
      <c r="E10" s="28"/>
      <c r="G10" s="23"/>
    </row>
    <row r="11" spans="1:8" s="8" customFormat="1" ht="20.100000000000001" customHeight="1" x14ac:dyDescent="0.2">
      <c r="A11" s="29"/>
      <c r="B11" s="30"/>
      <c r="C11" s="26"/>
      <c r="D11" s="27"/>
      <c r="E11" s="28"/>
      <c r="G11" s="23"/>
    </row>
    <row r="12" spans="1:8" s="8" customFormat="1" ht="20.100000000000001" customHeight="1" x14ac:dyDescent="0.2">
      <c r="A12" s="31"/>
      <c r="B12" s="32"/>
      <c r="C12" s="26"/>
      <c r="D12" s="27"/>
      <c r="E12" s="28"/>
      <c r="G12" s="33"/>
    </row>
    <row r="13" spans="1:8" s="8" customFormat="1" ht="20.100000000000001" customHeight="1" x14ac:dyDescent="0.2">
      <c r="A13" s="24"/>
      <c r="B13" s="25"/>
      <c r="C13" s="26"/>
      <c r="D13" s="27"/>
      <c r="E13" s="28"/>
      <c r="G13" s="23"/>
    </row>
    <row r="14" spans="1:8" s="8" customFormat="1" ht="20.100000000000001" customHeight="1" x14ac:dyDescent="0.2">
      <c r="A14" s="29"/>
      <c r="B14" s="30"/>
      <c r="C14" s="26"/>
      <c r="D14" s="27"/>
      <c r="E14" s="28"/>
      <c r="G14" s="23"/>
    </row>
    <row r="15" spans="1:8" s="8" customFormat="1" ht="20.100000000000001" customHeight="1" x14ac:dyDescent="0.2">
      <c r="A15" s="29"/>
      <c r="B15" s="30"/>
      <c r="C15" s="26"/>
      <c r="D15" s="27"/>
      <c r="E15" s="28"/>
      <c r="G15" s="23"/>
    </row>
    <row r="16" spans="1:8" s="8" customFormat="1" ht="20.100000000000001" customHeight="1" x14ac:dyDescent="0.2">
      <c r="A16" s="29"/>
      <c r="B16" s="30"/>
      <c r="C16" s="26"/>
      <c r="D16" s="27"/>
      <c r="E16" s="28"/>
      <c r="G16" s="23"/>
    </row>
    <row r="17" spans="1:7" s="8" customFormat="1" ht="20.100000000000001" customHeight="1" x14ac:dyDescent="0.2">
      <c r="A17" s="31"/>
      <c r="B17" s="32"/>
      <c r="C17" s="26"/>
      <c r="D17" s="27"/>
      <c r="E17" s="28"/>
      <c r="G17" s="33"/>
    </row>
    <row r="18" spans="1:7" s="8" customFormat="1" ht="20.100000000000001" customHeight="1" x14ac:dyDescent="0.2">
      <c r="A18" s="24"/>
      <c r="B18" s="25"/>
      <c r="C18" s="26"/>
      <c r="D18" s="27"/>
      <c r="E18" s="28"/>
      <c r="G18" s="23"/>
    </row>
    <row r="19" spans="1:7" s="8" customFormat="1" ht="20.100000000000001" customHeight="1" x14ac:dyDescent="0.2">
      <c r="A19" s="29"/>
      <c r="B19" s="30"/>
      <c r="C19" s="26"/>
      <c r="D19" s="27"/>
      <c r="E19" s="28"/>
      <c r="G19" s="23"/>
    </row>
    <row r="20" spans="1:7" s="8" customFormat="1" ht="20.100000000000001" customHeight="1" x14ac:dyDescent="0.2">
      <c r="A20" s="29"/>
      <c r="B20" s="30"/>
      <c r="C20" s="26"/>
      <c r="D20" s="27"/>
      <c r="E20" s="28"/>
      <c r="G20" s="23"/>
    </row>
    <row r="21" spans="1:7" s="8" customFormat="1" ht="20.100000000000001" customHeight="1" x14ac:dyDescent="0.2">
      <c r="A21" s="29"/>
      <c r="B21" s="30"/>
      <c r="C21" s="26"/>
      <c r="D21" s="27"/>
      <c r="E21" s="28"/>
      <c r="G21" s="23"/>
    </row>
    <row r="22" spans="1:7" s="8" customFormat="1" ht="20.100000000000001" customHeight="1" x14ac:dyDescent="0.2">
      <c r="A22" s="31"/>
      <c r="B22" s="32"/>
      <c r="C22" s="26"/>
      <c r="D22" s="27"/>
      <c r="E22" s="28"/>
      <c r="G22" s="33"/>
    </row>
    <row r="23" spans="1:7" s="8" customFormat="1" ht="20.100000000000001" customHeight="1" x14ac:dyDescent="0.2">
      <c r="A23" s="24"/>
      <c r="B23" s="25"/>
      <c r="C23" s="26"/>
      <c r="D23" s="27"/>
      <c r="E23" s="28"/>
      <c r="G23" s="23"/>
    </row>
    <row r="24" spans="1:7" s="8" customFormat="1" ht="20.100000000000001" customHeight="1" x14ac:dyDescent="0.2">
      <c r="A24" s="29"/>
      <c r="B24" s="30"/>
      <c r="C24" s="26"/>
      <c r="D24" s="27"/>
      <c r="E24" s="28"/>
      <c r="G24" s="23"/>
    </row>
    <row r="25" spans="1:7" s="8" customFormat="1" ht="20.100000000000001" customHeight="1" x14ac:dyDescent="0.2">
      <c r="A25" s="29"/>
      <c r="B25" s="30"/>
      <c r="C25" s="26"/>
      <c r="D25" s="27"/>
      <c r="E25" s="28"/>
      <c r="G25" s="23"/>
    </row>
    <row r="26" spans="1:7" s="8" customFormat="1" ht="20.100000000000001" customHeight="1" x14ac:dyDescent="0.2">
      <c r="A26" s="29"/>
      <c r="B26" s="30"/>
      <c r="C26" s="26"/>
      <c r="D26" s="27"/>
      <c r="E26" s="28"/>
      <c r="G26" s="23"/>
    </row>
    <row r="27" spans="1:7" s="8" customFormat="1" ht="20.100000000000001" customHeight="1" x14ac:dyDescent="0.2">
      <c r="A27" s="31"/>
      <c r="B27" s="32"/>
      <c r="C27" s="26"/>
      <c r="D27" s="27"/>
      <c r="E27" s="28"/>
      <c r="G27" s="33"/>
    </row>
    <row r="28" spans="1:7" s="8" customFormat="1" ht="20.100000000000001" customHeight="1" x14ac:dyDescent="0.2">
      <c r="A28" s="24"/>
      <c r="B28" s="25"/>
      <c r="C28" s="26"/>
      <c r="D28" s="27"/>
      <c r="E28" s="28"/>
      <c r="G28" s="23"/>
    </row>
    <row r="29" spans="1:7" s="8" customFormat="1" ht="20.100000000000001" customHeight="1" x14ac:dyDescent="0.2">
      <c r="A29" s="29"/>
      <c r="B29" s="30"/>
      <c r="C29" s="26"/>
      <c r="D29" s="27"/>
      <c r="E29" s="28"/>
      <c r="G29" s="23"/>
    </row>
    <row r="30" spans="1:7" s="8" customFormat="1" ht="20.100000000000001" customHeight="1" x14ac:dyDescent="0.2">
      <c r="A30" s="29"/>
      <c r="B30" s="30"/>
      <c r="C30" s="26"/>
      <c r="D30" s="27"/>
      <c r="E30" s="28"/>
      <c r="G30" s="23"/>
    </row>
    <row r="31" spans="1:7" s="8" customFormat="1" ht="20.100000000000001" customHeight="1" x14ac:dyDescent="0.2">
      <c r="A31" s="29"/>
      <c r="B31" s="30"/>
      <c r="C31" s="26"/>
      <c r="D31" s="27"/>
      <c r="E31" s="28"/>
      <c r="G31" s="23"/>
    </row>
    <row r="32" spans="1:7" s="8" customFormat="1" ht="20.100000000000001" customHeight="1" x14ac:dyDescent="0.2">
      <c r="A32" s="31"/>
      <c r="B32" s="32"/>
      <c r="C32" s="26"/>
      <c r="D32" s="27"/>
      <c r="E32" s="28"/>
      <c r="G32" s="33"/>
    </row>
    <row r="33" spans="1:8" s="8" customFormat="1" ht="20.100000000000001" customHeight="1" x14ac:dyDescent="0.2">
      <c r="A33" s="24"/>
      <c r="B33" s="25"/>
      <c r="C33" s="26"/>
      <c r="D33" s="27"/>
      <c r="E33" s="28"/>
      <c r="G33" s="23"/>
    </row>
    <row r="34" spans="1:8" s="8" customFormat="1" ht="20.100000000000001" customHeight="1" x14ac:dyDescent="0.2">
      <c r="A34" s="29"/>
      <c r="B34" s="30"/>
      <c r="C34" s="26"/>
      <c r="D34" s="27"/>
      <c r="E34" s="28"/>
      <c r="G34" s="23"/>
    </row>
    <row r="35" spans="1:8" s="8" customFormat="1" ht="20.100000000000001" customHeight="1" x14ac:dyDescent="0.2">
      <c r="A35" s="29"/>
      <c r="B35" s="30"/>
      <c r="C35" s="26"/>
      <c r="D35" s="27"/>
      <c r="E35" s="28"/>
      <c r="G35" s="23"/>
    </row>
    <row r="36" spans="1:8" s="8" customFormat="1" ht="20.100000000000001" customHeight="1" x14ac:dyDescent="0.2">
      <c r="A36" s="29"/>
      <c r="B36" s="30"/>
      <c r="C36" s="26"/>
      <c r="D36" s="27"/>
      <c r="E36" s="28"/>
      <c r="G36" s="23"/>
    </row>
    <row r="37" spans="1:8" s="8" customFormat="1" ht="20.100000000000001" customHeight="1" thickBot="1" x14ac:dyDescent="0.25">
      <c r="A37" s="31"/>
      <c r="B37" s="32"/>
      <c r="C37" s="26"/>
      <c r="D37" s="27"/>
      <c r="E37" s="28"/>
      <c r="G37" s="33"/>
    </row>
    <row r="38" spans="1:8" s="8" customFormat="1" ht="20.100000000000001" customHeight="1" thickTop="1" x14ac:dyDescent="0.2">
      <c r="A38" s="34" t="s">
        <v>11</v>
      </c>
      <c r="B38" s="35">
        <f>SUM(B8:B37)</f>
        <v>0</v>
      </c>
      <c r="C38" s="36"/>
      <c r="D38" s="35">
        <f>SUM(D8:D37)</f>
        <v>0</v>
      </c>
      <c r="E38" s="37"/>
      <c r="G38" s="23"/>
    </row>
    <row r="39" spans="1:8" ht="19.5" customHeight="1" x14ac:dyDescent="0.2">
      <c r="A39" s="49" t="s">
        <v>13</v>
      </c>
      <c r="C39" s="38"/>
      <c r="D39" s="113"/>
      <c r="E39" s="113"/>
      <c r="F39" s="113"/>
      <c r="G39" s="113"/>
      <c r="H39" s="18"/>
    </row>
    <row r="40" spans="1:8" ht="21" customHeight="1" x14ac:dyDescent="0.2">
      <c r="H40" s="39"/>
    </row>
    <row r="41" spans="1:8" s="41" customFormat="1" ht="30" customHeight="1" x14ac:dyDescent="0.2">
      <c r="A41" s="9"/>
      <c r="B41" s="10"/>
      <c r="C41" s="11"/>
      <c r="D41" s="11"/>
      <c r="E41" s="11"/>
      <c r="F41" s="11"/>
      <c r="G41" s="11"/>
      <c r="H41" s="40"/>
    </row>
    <row r="42" spans="1:8" s="42" customFormat="1" ht="16.2" x14ac:dyDescent="0.2">
      <c r="A42" s="9"/>
      <c r="B42" s="10"/>
      <c r="C42" s="11"/>
      <c r="D42" s="11"/>
      <c r="E42" s="11"/>
      <c r="F42" s="11"/>
      <c r="G42" s="11"/>
      <c r="H42" s="41"/>
    </row>
    <row r="43" spans="1:8" s="51" customFormat="1" ht="14.25" customHeight="1" x14ac:dyDescent="0.2">
      <c r="A43" s="9"/>
      <c r="B43" s="10"/>
      <c r="C43" s="11"/>
      <c r="D43" s="11"/>
      <c r="E43" s="11"/>
      <c r="F43" s="11"/>
      <c r="G43" s="11"/>
    </row>
    <row r="44" spans="1:8" s="41" customFormat="1" ht="45" customHeight="1" x14ac:dyDescent="0.2">
      <c r="A44" s="9"/>
      <c r="B44" s="10"/>
      <c r="C44" s="11"/>
      <c r="D44" s="11"/>
      <c r="E44" s="11"/>
      <c r="F44" s="11"/>
      <c r="G44" s="11"/>
    </row>
    <row r="45" spans="1:8" s="41" customFormat="1" ht="5.25" customHeight="1" x14ac:dyDescent="0.2">
      <c r="A45" s="9"/>
      <c r="B45" s="10"/>
      <c r="C45" s="11"/>
      <c r="D45" s="11"/>
      <c r="E45" s="11"/>
      <c r="F45" s="11"/>
      <c r="G45" s="11"/>
      <c r="H45" s="44"/>
    </row>
    <row r="46" spans="1:8" s="41" customFormat="1" ht="20.100000000000001" customHeight="1" x14ac:dyDescent="0.2">
      <c r="A46" s="9"/>
      <c r="B46" s="10"/>
      <c r="C46" s="11"/>
      <c r="D46" s="11"/>
      <c r="E46" s="11"/>
      <c r="F46" s="11"/>
      <c r="G46" s="11"/>
      <c r="H46" s="44"/>
    </row>
    <row r="47" spans="1:8" s="41" customFormat="1" ht="20.100000000000001" customHeight="1" x14ac:dyDescent="0.2">
      <c r="A47" s="9"/>
      <c r="B47" s="10"/>
      <c r="C47" s="11"/>
      <c r="D47" s="11"/>
      <c r="E47" s="11"/>
      <c r="F47" s="11"/>
      <c r="G47" s="11"/>
      <c r="H47" s="44"/>
    </row>
    <row r="48" spans="1:8" s="46" customFormat="1" ht="20.100000000000001" customHeight="1" x14ac:dyDescent="0.2">
      <c r="A48" s="9"/>
      <c r="B48" s="10"/>
      <c r="C48" s="11"/>
      <c r="D48" s="11"/>
      <c r="E48" s="11"/>
      <c r="F48" s="11"/>
      <c r="G48" s="11"/>
      <c r="H48" s="45"/>
    </row>
    <row r="49" spans="1:9" s="46" customFormat="1" ht="20.25" customHeight="1" x14ac:dyDescent="0.2">
      <c r="A49" s="9"/>
      <c r="B49" s="10"/>
      <c r="C49" s="11"/>
      <c r="D49" s="11"/>
      <c r="E49" s="11"/>
      <c r="F49" s="11"/>
      <c r="G49" s="11"/>
      <c r="I49" s="39"/>
    </row>
    <row r="50" spans="1:9" s="41" customFormat="1" ht="30" customHeight="1" x14ac:dyDescent="0.2">
      <c r="A50" s="9"/>
      <c r="B50" s="10"/>
      <c r="C50" s="11"/>
      <c r="D50" s="11"/>
      <c r="E50" s="11"/>
      <c r="F50" s="11"/>
      <c r="G50" s="11"/>
      <c r="H50" s="40"/>
      <c r="I50" s="40"/>
    </row>
    <row r="51" spans="1:9" s="41" customFormat="1" ht="16.2" x14ac:dyDescent="0.2">
      <c r="A51" s="9"/>
      <c r="B51" s="10"/>
      <c r="C51" s="11"/>
      <c r="D51" s="11"/>
      <c r="E51" s="11"/>
      <c r="F51" s="11"/>
      <c r="G51" s="11"/>
      <c r="H51" s="16"/>
    </row>
    <row r="52" spans="1:9" s="51" customFormat="1" ht="14.25" customHeight="1" x14ac:dyDescent="0.2">
      <c r="A52" s="9"/>
      <c r="B52" s="10"/>
      <c r="C52" s="11"/>
      <c r="D52" s="11"/>
      <c r="E52" s="11"/>
      <c r="F52" s="11"/>
      <c r="G52" s="11"/>
      <c r="H52" s="18"/>
    </row>
    <row r="53" spans="1:9" s="47" customFormat="1" ht="45" customHeight="1" x14ac:dyDescent="0.2">
      <c r="A53" s="9"/>
      <c r="B53" s="10"/>
      <c r="C53" s="11"/>
      <c r="D53" s="11"/>
      <c r="E53" s="11"/>
      <c r="F53" s="11"/>
      <c r="G53" s="17"/>
      <c r="H53" s="114"/>
    </row>
    <row r="54" spans="1:9" s="47" customFormat="1" ht="45" customHeight="1" x14ac:dyDescent="0.2">
      <c r="A54" s="9"/>
      <c r="B54" s="10"/>
      <c r="C54" s="11"/>
      <c r="D54" s="11"/>
      <c r="E54" s="11"/>
      <c r="F54" s="11"/>
      <c r="G54" s="17"/>
      <c r="H54" s="114"/>
    </row>
    <row r="55" spans="1:9" s="47" customFormat="1" ht="45" customHeight="1" x14ac:dyDescent="0.2">
      <c r="A55" s="9"/>
      <c r="B55" s="10"/>
      <c r="C55" s="11"/>
      <c r="D55" s="11"/>
      <c r="E55" s="11"/>
      <c r="F55" s="11"/>
      <c r="G55" s="17"/>
      <c r="H55" s="114"/>
    </row>
    <row r="56" spans="1:9" s="47" customFormat="1" ht="45" customHeight="1" x14ac:dyDescent="0.2">
      <c r="A56" s="9"/>
      <c r="B56" s="10"/>
      <c r="C56" s="11"/>
      <c r="D56" s="11"/>
      <c r="E56" s="11"/>
      <c r="F56" s="11"/>
      <c r="G56" s="11"/>
      <c r="H56" s="48"/>
    </row>
    <row r="57" spans="1:9" s="41" customFormat="1" ht="5.25" customHeight="1" x14ac:dyDescent="0.2">
      <c r="A57" s="9"/>
      <c r="B57" s="10"/>
      <c r="C57" s="11"/>
      <c r="D57" s="11"/>
      <c r="E57" s="11"/>
      <c r="F57" s="11"/>
      <c r="G57" s="11"/>
      <c r="I57" s="42"/>
    </row>
    <row r="58" spans="1:9" s="41" customFormat="1" ht="20.100000000000001" customHeight="1" x14ac:dyDescent="0.2">
      <c r="A58" s="9"/>
      <c r="B58" s="10"/>
      <c r="C58" s="11"/>
      <c r="D58" s="11"/>
      <c r="E58" s="11"/>
      <c r="F58" s="11"/>
      <c r="G58" s="11"/>
      <c r="I58" s="42"/>
    </row>
    <row r="59" spans="1:9" s="41" customFormat="1" ht="20.100000000000001" customHeight="1" x14ac:dyDescent="0.2">
      <c r="A59" s="9"/>
      <c r="B59" s="10"/>
      <c r="C59" s="11"/>
      <c r="D59" s="11"/>
      <c r="E59" s="11"/>
      <c r="F59" s="11"/>
      <c r="G59" s="11"/>
      <c r="I59" s="42"/>
    </row>
    <row r="60" spans="1:9" s="41" customFormat="1" ht="20.100000000000001" customHeight="1" x14ac:dyDescent="0.2">
      <c r="A60" s="9"/>
      <c r="B60" s="10"/>
      <c r="C60" s="11"/>
      <c r="D60" s="11"/>
      <c r="E60" s="11"/>
      <c r="F60" s="11"/>
      <c r="G60" s="11"/>
      <c r="I60" s="42"/>
    </row>
    <row r="61" spans="1:9" s="42" customFormat="1" ht="20.100000000000001" customHeight="1" x14ac:dyDescent="0.2">
      <c r="A61" s="9"/>
      <c r="B61" s="10"/>
      <c r="C61" s="11"/>
      <c r="D61" s="11"/>
      <c r="E61" s="11"/>
      <c r="F61" s="11"/>
      <c r="G61" s="11"/>
      <c r="H61" s="41"/>
    </row>
    <row r="62" spans="1:9" s="42" customFormat="1" ht="20.100000000000001" customHeight="1" x14ac:dyDescent="0.2">
      <c r="A62" s="9"/>
      <c r="B62" s="10"/>
      <c r="C62" s="11"/>
      <c r="D62" s="11"/>
      <c r="E62" s="11"/>
      <c r="F62" s="11"/>
      <c r="G62" s="11"/>
      <c r="H62" s="41"/>
    </row>
    <row r="63" spans="1:9" ht="20.100000000000001" customHeight="1" x14ac:dyDescent="0.2"/>
    <row r="64" spans="1:9" ht="20.100000000000001" customHeight="1" x14ac:dyDescent="0.2"/>
    <row r="65" spans="1:9" s="46" customFormat="1" ht="20.25" customHeight="1" x14ac:dyDescent="0.2">
      <c r="A65" s="9"/>
      <c r="B65" s="10"/>
      <c r="C65" s="11"/>
      <c r="D65" s="11"/>
      <c r="E65" s="11"/>
      <c r="F65" s="11"/>
      <c r="G65" s="11"/>
      <c r="I65" s="39"/>
    </row>
    <row r="66" spans="1:9" s="41" customFormat="1" ht="30" customHeight="1" x14ac:dyDescent="0.2">
      <c r="A66" s="9"/>
      <c r="B66" s="10"/>
      <c r="C66" s="11"/>
      <c r="D66" s="11"/>
      <c r="E66" s="11"/>
      <c r="F66" s="11"/>
      <c r="G66" s="11"/>
      <c r="H66" s="40"/>
    </row>
    <row r="67" spans="1:9" s="42" customFormat="1" ht="34.5" customHeight="1" x14ac:dyDescent="0.2">
      <c r="A67" s="9"/>
      <c r="B67" s="10"/>
      <c r="C67" s="11"/>
      <c r="D67" s="11"/>
      <c r="E67" s="11"/>
      <c r="F67" s="11"/>
      <c r="G67" s="11"/>
      <c r="H67" s="41"/>
    </row>
    <row r="68" spans="1:9" s="51" customFormat="1" ht="14.25" customHeight="1" x14ac:dyDescent="0.2">
      <c r="A68" s="9"/>
      <c r="B68" s="10"/>
      <c r="C68" s="11"/>
      <c r="D68" s="11"/>
      <c r="E68" s="11"/>
      <c r="F68" s="11"/>
      <c r="G68" s="11"/>
    </row>
    <row r="69" spans="1:9" s="41" customFormat="1" ht="45" customHeight="1" x14ac:dyDescent="0.2">
      <c r="A69" s="9"/>
      <c r="B69" s="10"/>
      <c r="C69" s="11"/>
      <c r="D69" s="11"/>
      <c r="E69" s="11"/>
      <c r="F69" s="11"/>
      <c r="G69" s="11"/>
    </row>
    <row r="70" spans="1:9" s="41" customFormat="1" ht="5.25" customHeight="1" x14ac:dyDescent="0.2">
      <c r="A70" s="9"/>
      <c r="B70" s="10"/>
      <c r="C70" s="11"/>
      <c r="D70" s="11"/>
      <c r="E70" s="11"/>
      <c r="F70" s="11"/>
      <c r="G70" s="11"/>
      <c r="H70" s="44"/>
    </row>
    <row r="71" spans="1:9" s="41" customFormat="1" ht="20.100000000000001" customHeight="1" x14ac:dyDescent="0.2">
      <c r="A71" s="9"/>
      <c r="B71" s="10"/>
      <c r="C71" s="11"/>
      <c r="D71" s="11"/>
      <c r="E71" s="11"/>
      <c r="F71" s="11"/>
      <c r="G71" s="11"/>
      <c r="H71" s="44"/>
    </row>
  </sheetData>
  <mergeCells count="4">
    <mergeCell ref="A3:E3"/>
    <mergeCell ref="D5:E5"/>
    <mergeCell ref="D39:G39"/>
    <mergeCell ref="H53:H55"/>
  </mergeCells>
  <phoneticPr fontId="2"/>
  <printOptions horizontalCentered="1"/>
  <pageMargins left="0.59055118110236227" right="0.59055118110236227" top="0.59055118110236227" bottom="0.39370078740157483" header="0.19685039370078741" footer="0.19685039370078741"/>
  <pageSetup paperSize="9" scale="7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0"/>
  <sheetViews>
    <sheetView view="pageBreakPreview" zoomScaleNormal="40" zoomScaleSheetLayoutView="100" workbookViewId="0">
      <selection activeCell="G4" sqref="G4"/>
    </sheetView>
  </sheetViews>
  <sheetFormatPr defaultColWidth="8.88671875" defaultRowHeight="13.2" x14ac:dyDescent="0.2"/>
  <cols>
    <col min="1" max="16384" width="8.88671875" style="8"/>
  </cols>
  <sheetData>
    <row r="1" spans="1:9" x14ac:dyDescent="0.2">
      <c r="A1" s="1" t="s">
        <v>61</v>
      </c>
    </row>
    <row r="2" spans="1:9" ht="27.75" customHeight="1" x14ac:dyDescent="0.2">
      <c r="A2" s="119" t="s">
        <v>19</v>
      </c>
      <c r="B2" s="119"/>
      <c r="C2" s="119"/>
      <c r="D2" s="119"/>
      <c r="E2" s="119"/>
      <c r="F2" s="119"/>
      <c r="G2" s="119"/>
      <c r="H2" s="119"/>
      <c r="I2" s="119"/>
    </row>
    <row r="3" spans="1:9" ht="13.2" customHeight="1" x14ac:dyDescent="0.2">
      <c r="B3" s="52"/>
      <c r="C3" s="52"/>
      <c r="D3" s="52"/>
      <c r="E3" s="52"/>
      <c r="F3" s="52"/>
      <c r="G3" s="120" t="s">
        <v>70</v>
      </c>
      <c r="H3" s="120"/>
      <c r="I3" s="120"/>
    </row>
    <row r="4" spans="1:9" x14ac:dyDescent="0.2">
      <c r="A4" s="53"/>
      <c r="B4" s="52"/>
      <c r="C4" s="52"/>
      <c r="D4" s="52"/>
      <c r="E4" s="52"/>
      <c r="F4" s="52"/>
      <c r="G4" s="52"/>
      <c r="H4" s="52"/>
      <c r="I4" s="52"/>
    </row>
    <row r="5" spans="1:9" x14ac:dyDescent="0.2">
      <c r="A5" s="54" t="s">
        <v>34</v>
      </c>
    </row>
    <row r="6" spans="1:9" x14ac:dyDescent="0.2">
      <c r="A6" s="117"/>
      <c r="B6" s="117"/>
      <c r="C6" s="117"/>
      <c r="D6" s="117"/>
      <c r="E6" s="117"/>
      <c r="F6" s="117"/>
      <c r="G6" s="117"/>
      <c r="H6" s="117"/>
      <c r="I6" s="117"/>
    </row>
    <row r="7" spans="1:9" x14ac:dyDescent="0.2">
      <c r="A7" s="117"/>
      <c r="B7" s="117"/>
      <c r="C7" s="117"/>
      <c r="D7" s="117"/>
      <c r="E7" s="117"/>
      <c r="F7" s="117"/>
      <c r="G7" s="117"/>
      <c r="H7" s="117"/>
      <c r="I7" s="117"/>
    </row>
    <row r="8" spans="1:9" x14ac:dyDescent="0.2">
      <c r="A8" s="117"/>
      <c r="B8" s="117"/>
      <c r="C8" s="117"/>
      <c r="D8" s="117"/>
      <c r="E8" s="117"/>
      <c r="F8" s="117"/>
      <c r="G8" s="117"/>
      <c r="H8" s="117"/>
      <c r="I8" s="117"/>
    </row>
    <row r="9" spans="1:9" x14ac:dyDescent="0.2">
      <c r="A9" s="117"/>
      <c r="B9" s="117"/>
      <c r="C9" s="117"/>
      <c r="D9" s="117"/>
      <c r="E9" s="117"/>
      <c r="F9" s="117"/>
      <c r="G9" s="117"/>
      <c r="H9" s="117"/>
      <c r="I9" s="117"/>
    </row>
    <row r="10" spans="1:9" x14ac:dyDescent="0.2">
      <c r="A10" s="117"/>
      <c r="B10" s="117"/>
      <c r="C10" s="117"/>
      <c r="D10" s="117"/>
      <c r="E10" s="117"/>
      <c r="F10" s="117"/>
      <c r="G10" s="117"/>
      <c r="H10" s="117"/>
      <c r="I10" s="117"/>
    </row>
    <row r="11" spans="1:9" x14ac:dyDescent="0.2">
      <c r="A11" s="117"/>
      <c r="B11" s="117"/>
      <c r="C11" s="117"/>
      <c r="D11" s="117"/>
      <c r="E11" s="117"/>
      <c r="F11" s="117"/>
      <c r="G11" s="117"/>
      <c r="H11" s="117"/>
      <c r="I11" s="117"/>
    </row>
    <row r="12" spans="1:9" x14ac:dyDescent="0.2">
      <c r="A12" s="54" t="s">
        <v>35</v>
      </c>
    </row>
    <row r="13" spans="1:9" x14ac:dyDescent="0.2">
      <c r="A13" s="55" t="s">
        <v>15</v>
      </c>
    </row>
    <row r="14" spans="1:9" x14ac:dyDescent="0.2">
      <c r="A14" s="117"/>
      <c r="B14" s="117"/>
      <c r="C14" s="117"/>
      <c r="D14" s="117"/>
      <c r="E14" s="117"/>
      <c r="F14" s="117"/>
      <c r="G14" s="117"/>
      <c r="H14" s="117"/>
      <c r="I14" s="117"/>
    </row>
    <row r="15" spans="1:9" x14ac:dyDescent="0.2">
      <c r="A15" s="117"/>
      <c r="B15" s="117"/>
      <c r="C15" s="117"/>
      <c r="D15" s="117"/>
      <c r="E15" s="117"/>
      <c r="F15" s="117"/>
      <c r="G15" s="117"/>
      <c r="H15" s="117"/>
      <c r="I15" s="117"/>
    </row>
    <row r="16" spans="1:9" x14ac:dyDescent="0.2">
      <c r="A16" s="117"/>
      <c r="B16" s="117"/>
      <c r="C16" s="117"/>
      <c r="D16" s="117"/>
      <c r="E16" s="117"/>
      <c r="F16" s="117"/>
      <c r="G16" s="117"/>
      <c r="H16" s="117"/>
      <c r="I16" s="117"/>
    </row>
    <row r="17" spans="1:9" x14ac:dyDescent="0.2">
      <c r="A17" s="117"/>
      <c r="B17" s="117"/>
      <c r="C17" s="117"/>
      <c r="D17" s="117"/>
      <c r="E17" s="117"/>
      <c r="F17" s="117"/>
      <c r="G17" s="117"/>
      <c r="H17" s="117"/>
      <c r="I17" s="117"/>
    </row>
    <row r="18" spans="1:9" x14ac:dyDescent="0.2">
      <c r="A18" s="117"/>
      <c r="B18" s="117"/>
      <c r="C18" s="117"/>
      <c r="D18" s="117"/>
      <c r="E18" s="117"/>
      <c r="F18" s="117"/>
      <c r="G18" s="117"/>
      <c r="H18" s="117"/>
      <c r="I18" s="117"/>
    </row>
    <row r="19" spans="1:9" x14ac:dyDescent="0.2">
      <c r="A19" s="117"/>
      <c r="B19" s="117"/>
      <c r="C19" s="117"/>
      <c r="D19" s="117"/>
      <c r="E19" s="117"/>
      <c r="F19" s="117"/>
      <c r="G19" s="117"/>
      <c r="H19" s="117"/>
      <c r="I19" s="117"/>
    </row>
    <row r="20" spans="1:9" x14ac:dyDescent="0.2">
      <c r="A20" s="55" t="s">
        <v>16</v>
      </c>
    </row>
    <row r="21" spans="1:9" x14ac:dyDescent="0.2">
      <c r="A21" s="117"/>
      <c r="B21" s="117"/>
      <c r="C21" s="117"/>
      <c r="D21" s="117"/>
      <c r="E21" s="117"/>
      <c r="F21" s="117"/>
      <c r="G21" s="117"/>
      <c r="H21" s="117"/>
      <c r="I21" s="117"/>
    </row>
    <row r="22" spans="1:9" x14ac:dyDescent="0.2">
      <c r="A22" s="117"/>
      <c r="B22" s="117"/>
      <c r="C22" s="117"/>
      <c r="D22" s="117"/>
      <c r="E22" s="117"/>
      <c r="F22" s="117"/>
      <c r="G22" s="117"/>
      <c r="H22" s="117"/>
      <c r="I22" s="117"/>
    </row>
    <row r="23" spans="1:9" x14ac:dyDescent="0.2">
      <c r="A23" s="117"/>
      <c r="B23" s="117"/>
      <c r="C23" s="117"/>
      <c r="D23" s="117"/>
      <c r="E23" s="117"/>
      <c r="F23" s="117"/>
      <c r="G23" s="117"/>
      <c r="H23" s="117"/>
      <c r="I23" s="117"/>
    </row>
    <row r="24" spans="1:9" x14ac:dyDescent="0.2">
      <c r="A24" s="117"/>
      <c r="B24" s="117"/>
      <c r="C24" s="117"/>
      <c r="D24" s="117"/>
      <c r="E24" s="117"/>
      <c r="F24" s="117"/>
      <c r="G24" s="117"/>
      <c r="H24" s="117"/>
      <c r="I24" s="117"/>
    </row>
    <row r="25" spans="1:9" x14ac:dyDescent="0.2">
      <c r="A25" s="117"/>
      <c r="B25" s="117"/>
      <c r="C25" s="117"/>
      <c r="D25" s="117"/>
      <c r="E25" s="117"/>
      <c r="F25" s="117"/>
      <c r="G25" s="117"/>
      <c r="H25" s="117"/>
      <c r="I25" s="117"/>
    </row>
    <row r="26" spans="1:9" x14ac:dyDescent="0.2">
      <c r="A26" s="117"/>
      <c r="B26" s="117"/>
      <c r="C26" s="117"/>
      <c r="D26" s="117"/>
      <c r="E26" s="117"/>
      <c r="F26" s="117"/>
      <c r="G26" s="117"/>
      <c r="H26" s="117"/>
      <c r="I26" s="117"/>
    </row>
    <row r="27" spans="1:9" x14ac:dyDescent="0.2">
      <c r="A27" s="55" t="s">
        <v>17</v>
      </c>
    </row>
    <row r="28" spans="1:9" x14ac:dyDescent="0.2">
      <c r="A28" s="117"/>
      <c r="B28" s="117"/>
      <c r="C28" s="117"/>
      <c r="D28" s="117"/>
      <c r="E28" s="117"/>
      <c r="F28" s="117"/>
      <c r="G28" s="117"/>
      <c r="H28" s="117"/>
      <c r="I28" s="117"/>
    </row>
    <row r="29" spans="1:9" x14ac:dyDescent="0.2">
      <c r="A29" s="117"/>
      <c r="B29" s="117"/>
      <c r="C29" s="117"/>
      <c r="D29" s="117"/>
      <c r="E29" s="117"/>
      <c r="F29" s="117"/>
      <c r="G29" s="117"/>
      <c r="H29" s="117"/>
      <c r="I29" s="117"/>
    </row>
    <row r="30" spans="1:9" x14ac:dyDescent="0.2">
      <c r="A30" s="117"/>
      <c r="B30" s="117"/>
      <c r="C30" s="117"/>
      <c r="D30" s="117"/>
      <c r="E30" s="117"/>
      <c r="F30" s="117"/>
      <c r="G30" s="117"/>
      <c r="H30" s="117"/>
      <c r="I30" s="117"/>
    </row>
    <row r="31" spans="1:9" x14ac:dyDescent="0.2">
      <c r="A31" s="117"/>
      <c r="B31" s="117"/>
      <c r="C31" s="117"/>
      <c r="D31" s="117"/>
      <c r="E31" s="117"/>
      <c r="F31" s="117"/>
      <c r="G31" s="117"/>
      <c r="H31" s="117"/>
      <c r="I31" s="117"/>
    </row>
    <row r="32" spans="1:9" x14ac:dyDescent="0.2">
      <c r="A32" s="117"/>
      <c r="B32" s="117"/>
      <c r="C32" s="117"/>
      <c r="D32" s="117"/>
      <c r="E32" s="117"/>
      <c r="F32" s="117"/>
      <c r="G32" s="117"/>
      <c r="H32" s="117"/>
      <c r="I32" s="117"/>
    </row>
    <row r="33" spans="1:9" x14ac:dyDescent="0.2">
      <c r="A33" s="117"/>
      <c r="B33" s="117"/>
      <c r="C33" s="117"/>
      <c r="D33" s="117"/>
      <c r="E33" s="117"/>
      <c r="F33" s="117"/>
      <c r="G33" s="117"/>
      <c r="H33" s="117"/>
      <c r="I33" s="117"/>
    </row>
    <row r="34" spans="1:9" x14ac:dyDescent="0.2">
      <c r="A34" s="54" t="s">
        <v>36</v>
      </c>
    </row>
    <row r="35" spans="1:9" x14ac:dyDescent="0.2">
      <c r="A35" s="117"/>
      <c r="B35" s="117"/>
      <c r="C35" s="117"/>
      <c r="D35" s="117"/>
      <c r="E35" s="117"/>
      <c r="F35" s="117"/>
      <c r="G35" s="117"/>
      <c r="H35" s="117"/>
      <c r="I35" s="117"/>
    </row>
    <row r="36" spans="1:9" x14ac:dyDescent="0.2">
      <c r="A36" s="117"/>
      <c r="B36" s="117"/>
      <c r="C36" s="117"/>
      <c r="D36" s="117"/>
      <c r="E36" s="117"/>
      <c r="F36" s="117"/>
      <c r="G36" s="117"/>
      <c r="H36" s="117"/>
      <c r="I36" s="117"/>
    </row>
    <row r="37" spans="1:9" x14ac:dyDescent="0.2">
      <c r="A37" s="117"/>
      <c r="B37" s="117"/>
      <c r="C37" s="117"/>
      <c r="D37" s="117"/>
      <c r="E37" s="117"/>
      <c r="F37" s="117"/>
      <c r="G37" s="117"/>
      <c r="H37" s="117"/>
      <c r="I37" s="117"/>
    </row>
    <row r="38" spans="1:9" x14ac:dyDescent="0.2">
      <c r="A38" s="117"/>
      <c r="B38" s="117"/>
      <c r="C38" s="117"/>
      <c r="D38" s="117"/>
      <c r="E38" s="117"/>
      <c r="F38" s="117"/>
      <c r="G38" s="117"/>
      <c r="H38" s="117"/>
      <c r="I38" s="117"/>
    </row>
    <row r="39" spans="1:9" x14ac:dyDescent="0.2">
      <c r="A39" s="117"/>
      <c r="B39" s="117"/>
      <c r="C39" s="117"/>
      <c r="D39" s="117"/>
      <c r="E39" s="117"/>
      <c r="F39" s="117"/>
      <c r="G39" s="117"/>
      <c r="H39" s="117"/>
      <c r="I39" s="117"/>
    </row>
    <row r="40" spans="1:9" x14ac:dyDescent="0.2">
      <c r="A40" s="117"/>
      <c r="B40" s="117"/>
      <c r="C40" s="117"/>
      <c r="D40" s="117"/>
      <c r="E40" s="117"/>
      <c r="F40" s="117"/>
      <c r="G40" s="117"/>
      <c r="H40" s="117"/>
      <c r="I40" s="117"/>
    </row>
    <row r="41" spans="1:9" x14ac:dyDescent="0.2">
      <c r="A41" s="54" t="s">
        <v>37</v>
      </c>
    </row>
    <row r="42" spans="1:9" x14ac:dyDescent="0.2">
      <c r="A42" s="118"/>
      <c r="B42" s="118"/>
      <c r="C42" s="118"/>
      <c r="D42" s="118"/>
      <c r="E42" s="118"/>
      <c r="F42" s="118"/>
      <c r="G42" s="118"/>
      <c r="H42" s="118"/>
      <c r="I42" s="118"/>
    </row>
    <row r="43" spans="1:9" x14ac:dyDescent="0.2">
      <c r="A43" s="118"/>
      <c r="B43" s="118"/>
      <c r="C43" s="118"/>
      <c r="D43" s="118"/>
      <c r="E43" s="118"/>
      <c r="F43" s="118"/>
      <c r="G43" s="118"/>
      <c r="H43" s="118"/>
      <c r="I43" s="118"/>
    </row>
    <row r="44" spans="1:9" x14ac:dyDescent="0.2">
      <c r="A44" s="118"/>
      <c r="B44" s="118"/>
      <c r="C44" s="118"/>
      <c r="D44" s="118"/>
      <c r="E44" s="118"/>
      <c r="F44" s="118"/>
      <c r="G44" s="118"/>
      <c r="H44" s="118"/>
      <c r="I44" s="118"/>
    </row>
    <row r="45" spans="1:9" x14ac:dyDescent="0.2">
      <c r="A45" s="118"/>
      <c r="B45" s="118"/>
      <c r="C45" s="118"/>
      <c r="D45" s="118"/>
      <c r="E45" s="118"/>
      <c r="F45" s="118"/>
      <c r="G45" s="118"/>
      <c r="H45" s="118"/>
      <c r="I45" s="118"/>
    </row>
    <row r="46" spans="1:9" x14ac:dyDescent="0.2">
      <c r="A46" s="118"/>
      <c r="B46" s="118"/>
      <c r="C46" s="118"/>
      <c r="D46" s="118"/>
      <c r="E46" s="118"/>
      <c r="F46" s="118"/>
      <c r="G46" s="118"/>
      <c r="H46" s="118"/>
      <c r="I46" s="118"/>
    </row>
    <row r="47" spans="1:9" x14ac:dyDescent="0.2">
      <c r="A47" s="118"/>
      <c r="B47" s="118"/>
      <c r="C47" s="118"/>
      <c r="D47" s="118"/>
      <c r="E47" s="118"/>
      <c r="F47" s="118"/>
      <c r="G47" s="118"/>
      <c r="H47" s="118"/>
      <c r="I47" s="118"/>
    </row>
    <row r="50" spans="1:1" x14ac:dyDescent="0.2">
      <c r="A50" s="55" t="s">
        <v>18</v>
      </c>
    </row>
  </sheetData>
  <mergeCells count="8">
    <mergeCell ref="A28:I33"/>
    <mergeCell ref="A35:I40"/>
    <mergeCell ref="A42:I47"/>
    <mergeCell ref="A2:I2"/>
    <mergeCell ref="G3:I3"/>
    <mergeCell ref="A6:I11"/>
    <mergeCell ref="A14:I19"/>
    <mergeCell ref="A21:I26"/>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全体設計表（第４号様式別紙）</vt:lpstr>
      <vt:lpstr>補助金額算出内訳書（第６号様式別紙1）</vt:lpstr>
      <vt:lpstr>申請額内訳明細（第６号様式別紙2）</vt:lpstr>
      <vt:lpstr>変更補助金額算出内訳書（第８号様式別紙1）</vt:lpstr>
      <vt:lpstr>変更申請額内訳明細（第８号様式別紙2）</vt:lpstr>
      <vt:lpstr>補助金実績額算出内訳書（第15号様式別紙1）</vt:lpstr>
      <vt:lpstr>実績額内訳明細（第15号様式別紙2）</vt:lpstr>
      <vt:lpstr>事業報告書（第15号様式別紙3）　</vt:lpstr>
      <vt:lpstr>'事業報告書（第15号様式別紙3）　'!Print_Area</vt:lpstr>
      <vt:lpstr>'実績額内訳明細（第15号様式別紙2）'!Print_Area</vt:lpstr>
      <vt:lpstr>'申請額内訳明細（第６号様式別紙2）'!Print_Area</vt:lpstr>
      <vt:lpstr>'全体設計表（第４号様式別紙）'!Print_Area</vt:lpstr>
      <vt:lpstr>'変更申請額内訳明細（第８号様式別紙2）'!Print_Area</vt:lpstr>
      <vt:lpstr>'変更補助金額算出内訳書（第８号様式別紙1）'!Print_Area</vt:lpstr>
      <vt:lpstr>'補助金額算出内訳書（第６号様式別紙1）'!Print_Area</vt:lpstr>
      <vt:lpstr>'補助金実績額算出内訳書（第15号様式別紙1）'!Print_Area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2023-04-26T22:34:32Z</dcterms:modified>
</cp:coreProperties>
</file>