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24.60.10\住宅企画部\民間住宅課\空き家担当\☆R3年度空き家関係\03_東京都空き家利活用等普及啓発・相談事業\09_Ｒ4東京都空き家利活用等普及啓発・相談事業\01_要綱改正\03_確定版（起案決定）\"/>
    </mc:Choice>
  </mc:AlternateContent>
  <bookViews>
    <workbookView xWindow="4230" yWindow="30" windowWidth="18750" windowHeight="15390" tabRatio="932" firstSheet="14" activeTab="17"/>
  </bookViews>
  <sheets>
    <sheet name="算出内訳（第１号様式別紙１）" sheetId="5" r:id="rId1"/>
    <sheet name="申請額内訳明細（第１号様式別紙２）" sheetId="6" r:id="rId2"/>
    <sheet name="実施計画１号別紙３" sheetId="4" r:id="rId3"/>
    <sheet name="工程表（共通様式）（第１号様式別紙３ほか）" sheetId="7" r:id="rId4"/>
    <sheet name="算出内訳（第３号様式別紙１）" sheetId="51" r:id="rId5"/>
    <sheet name="変更申請額内訳明細（第３号様式別紙２）" sheetId="50" r:id="rId6"/>
    <sheet name="変更計画３号別紙３ " sheetId="41" r:id="rId7"/>
    <sheet name="工程表（第３号様式別紙３） " sheetId="29" r:id="rId8"/>
    <sheet name="算出内訳（第６号様式別紙１）" sheetId="49" r:id="rId9"/>
    <sheet name="配分変更申請額内訳明細（第６号様式別紙２）" sheetId="52" r:id="rId10"/>
    <sheet name="配分変更計画６号別紙３" sheetId="42" r:id="rId11"/>
    <sheet name="工程表（第６号様式別紙３）" sheetId="30" r:id="rId12"/>
    <sheet name="算出内訳（第13号様式別紙１）" sheetId="53" r:id="rId13"/>
    <sheet name="実績内訳明細（第13号様式別紙２）" sheetId="54" r:id="rId14"/>
    <sheet name="事業実績報告書（第13号様式別紙３）" sheetId="43" r:id="rId15"/>
    <sheet name="工程表（第13号様式別紙３）" sheetId="25" r:id="rId16"/>
    <sheet name="請求額内訳明細（第15号様式別紙） " sheetId="56" r:id="rId17"/>
    <sheet name="Sheet1" sheetId="1" r:id="rId18"/>
    <sheet name="Sheet2" sheetId="2" r:id="rId19"/>
    <sheet name="Sheet3" sheetId="3" r:id="rId20"/>
  </sheets>
  <externalReferences>
    <externalReference r:id="rId21"/>
  </externalReferences>
  <definedNames>
    <definedName name="Ａ様式">[1]A様式!$B$8:$AH$357</definedName>
    <definedName name="_xlnm.Print_Area" localSheetId="3">'工程表（共通様式）（第１号様式別紙３ほか）'!$A$1:$BQ$36</definedName>
    <definedName name="_xlnm.Print_Area" localSheetId="15">'工程表（第13号様式別紙３）'!#REF!</definedName>
    <definedName name="_xlnm.Print_Area" localSheetId="7">'工程表（第３号様式別紙３） '!#REF!</definedName>
    <definedName name="_xlnm.Print_Area" localSheetId="11">'工程表（第６号様式別紙３）'!#REF!</definedName>
    <definedName name="_xlnm.Print_Area" localSheetId="12">'算出内訳（第13号様式別紙１）'!$A$1:$F$17</definedName>
    <definedName name="_xlnm.Print_Area" localSheetId="0">'算出内訳（第１号様式別紙１）'!$A$1:$F$17</definedName>
    <definedName name="_xlnm.Print_Area" localSheetId="4">'算出内訳（第３号様式別紙１）'!$A$1:$F$17</definedName>
    <definedName name="_xlnm.Print_Area" localSheetId="8">'算出内訳（第６号様式別紙１）'!$A$1:$F$17</definedName>
    <definedName name="_xlnm.Print_Area" localSheetId="14">'事業実績報告書（第13号様式別紙３）'!$B$1:$M$103</definedName>
    <definedName name="_xlnm.Print_Area" localSheetId="2">実施計画１号別紙３!$B$1:$M$103</definedName>
    <definedName name="_xlnm.Print_Area" localSheetId="13">'実績内訳明細（第13号様式別紙２）'!$A$1:$AP$47</definedName>
    <definedName name="_xlnm.Print_Area" localSheetId="1">'申請額内訳明細（第１号様式別紙２）'!$A$1:$AP$47</definedName>
    <definedName name="_xlnm.Print_Area" localSheetId="16">'請求額内訳明細（第15号様式別紙） '!$A$1:$AP$46</definedName>
    <definedName name="_xlnm.Print_Area" localSheetId="10">配分変更計画６号別紙３!$B$1:$M$103</definedName>
    <definedName name="_xlnm.Print_Area" localSheetId="9">'配分変更申請額内訳明細（第６号様式別紙２）'!$A$1:$AP$47</definedName>
    <definedName name="_xlnm.Print_Area" localSheetId="6">'変更計画３号別紙３ '!$B$1:$M$103</definedName>
    <definedName name="_xlnm.Print_Area" localSheetId="5">'変更申請額内訳明細（第３号様式別紙２）'!$A$1:$AP$47</definedName>
    <definedName name="Z_DC90BC2F_DAAD_40BB_A57A_6DEBF8F40607_.wvu.PrintArea" localSheetId="12" hidden="1">'算出内訳（第13号様式別紙１）'!$C$1:$F$23</definedName>
    <definedName name="Z_DC90BC2F_DAAD_40BB_A57A_6DEBF8F40607_.wvu.PrintArea" localSheetId="0" hidden="1">'算出内訳（第１号様式別紙１）'!$C$1:$F$23</definedName>
    <definedName name="Z_DC90BC2F_DAAD_40BB_A57A_6DEBF8F40607_.wvu.PrintArea" localSheetId="4" hidden="1">'算出内訳（第３号様式別紙１）'!$C$1:$F$23</definedName>
    <definedName name="Z_DC90BC2F_DAAD_40BB_A57A_6DEBF8F40607_.wvu.PrintArea" localSheetId="8" hidden="1">'算出内訳（第６号様式別紙１）'!$C$1:$F$23</definedName>
    <definedName name="Z_DC90BC2F_DAAD_40BB_A57A_6DEBF8F40607_.wvu.PrintArea" localSheetId="13" hidden="1">'実績内訳明細（第13号様式別紙２）'!$C$1:$AL$48</definedName>
    <definedName name="Z_DC90BC2F_DAAD_40BB_A57A_6DEBF8F40607_.wvu.PrintArea" localSheetId="1" hidden="1">'申請額内訳明細（第１号様式別紙２）'!$C$1:$AL$48</definedName>
    <definedName name="Z_DC90BC2F_DAAD_40BB_A57A_6DEBF8F40607_.wvu.PrintArea" localSheetId="16" hidden="1">'請求額内訳明細（第15号様式別紙） '!$C$1:$AL$47</definedName>
    <definedName name="Z_DC90BC2F_DAAD_40BB_A57A_6DEBF8F40607_.wvu.PrintArea" localSheetId="9" hidden="1">'配分変更申請額内訳明細（第６号様式別紙２）'!$C$1:$AL$48</definedName>
    <definedName name="Z_DC90BC2F_DAAD_40BB_A57A_6DEBF8F40607_.wvu.PrintArea" localSheetId="5" hidden="1">'変更申請額内訳明細（第３号様式別紙２）'!$C$1:$AL$48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35" i="6" l="1"/>
  <c r="AN46" i="56" l="1"/>
  <c r="AN41" i="56"/>
  <c r="AN40" i="56"/>
  <c r="AN42" i="56" s="1"/>
  <c r="AN43" i="56" s="1"/>
  <c r="AN34" i="56"/>
  <c r="AN33" i="56"/>
  <c r="AN32" i="56"/>
  <c r="AN31" i="56"/>
  <c r="AN30" i="56"/>
  <c r="AN29" i="56"/>
  <c r="AN35" i="56" s="1"/>
  <c r="AN36" i="56" s="1"/>
  <c r="AN38" i="56" s="1"/>
  <c r="AN24" i="56"/>
  <c r="AN25" i="56" s="1"/>
  <c r="AN27" i="56" s="1"/>
  <c r="AN45" i="56" l="1"/>
  <c r="F10" i="51" l="1"/>
  <c r="D14" i="51"/>
  <c r="D12" i="51"/>
  <c r="D10" i="51"/>
  <c r="F15" i="53"/>
  <c r="F15" i="51"/>
  <c r="D14" i="53"/>
  <c r="D12" i="53"/>
  <c r="D10" i="53"/>
  <c r="F15" i="49"/>
  <c r="D14" i="49"/>
  <c r="D12" i="49"/>
  <c r="D10" i="49"/>
  <c r="AN46" i="54" l="1"/>
  <c r="AN45" i="54"/>
  <c r="AN42" i="54"/>
  <c r="AN41" i="54"/>
  <c r="AN40" i="54"/>
  <c r="AN39" i="54"/>
  <c r="AN38" i="54"/>
  <c r="AN37" i="54"/>
  <c r="AN35" i="54"/>
  <c r="C10" i="53" s="1"/>
  <c r="B15" i="53"/>
  <c r="AN46" i="52"/>
  <c r="AN45" i="52"/>
  <c r="AN47" i="52" s="1"/>
  <c r="C14" i="49" s="1"/>
  <c r="F14" i="49" s="1"/>
  <c r="AN42" i="52"/>
  <c r="AN41" i="52"/>
  <c r="AN40" i="52"/>
  <c r="AN39" i="52"/>
  <c r="AN38" i="52"/>
  <c r="AN37" i="52"/>
  <c r="AN43" i="52" s="1"/>
  <c r="C12" i="49" s="1"/>
  <c r="F12" i="49" s="1"/>
  <c r="AN35" i="52"/>
  <c r="C10" i="49" s="1"/>
  <c r="B15" i="51"/>
  <c r="AN46" i="50"/>
  <c r="AN45" i="50"/>
  <c r="AN47" i="50" s="1"/>
  <c r="C14" i="51" s="1"/>
  <c r="F14" i="51" s="1"/>
  <c r="AN42" i="50"/>
  <c r="AN41" i="50"/>
  <c r="AN40" i="50"/>
  <c r="AN39" i="50"/>
  <c r="AN38" i="50"/>
  <c r="AN37" i="50"/>
  <c r="AN35" i="50"/>
  <c r="C10" i="51" s="1"/>
  <c r="B15" i="49"/>
  <c r="AN37" i="6"/>
  <c r="F10" i="53" l="1"/>
  <c r="AN43" i="54"/>
  <c r="C12" i="53" s="1"/>
  <c r="F12" i="53" s="1"/>
  <c r="AN47" i="54"/>
  <c r="C14" i="53" s="1"/>
  <c r="F14" i="53" s="1"/>
  <c r="C15" i="49"/>
  <c r="AN43" i="50"/>
  <c r="C12" i="51" s="1"/>
  <c r="F12" i="51" s="1"/>
  <c r="C10" i="5"/>
  <c r="D10" i="5" l="1"/>
  <c r="F10" i="5" s="1"/>
  <c r="D15" i="53"/>
  <c r="C15" i="53"/>
  <c r="C15" i="51"/>
  <c r="D15" i="51"/>
  <c r="F10" i="49"/>
  <c r="D15" i="49"/>
  <c r="B15" i="5" l="1"/>
  <c r="AN46" i="6" l="1"/>
  <c r="AN45" i="6"/>
  <c r="AN47" i="6" s="1"/>
  <c r="AN42" i="6"/>
  <c r="AN41" i="6"/>
  <c r="AN40" i="6"/>
  <c r="AN39" i="6"/>
  <c r="AN38" i="6"/>
  <c r="AN43" i="6" l="1"/>
  <c r="C12" i="5" s="1"/>
  <c r="D12" i="5" s="1"/>
  <c r="F12" i="5" s="1"/>
  <c r="C14" i="5"/>
  <c r="D14" i="5" s="1"/>
  <c r="F14" i="5" s="1"/>
  <c r="F15" i="5" l="1"/>
  <c r="C15" i="5"/>
  <c r="D15" i="5"/>
</calcChain>
</file>

<file path=xl/comments1.xml><?xml version="1.0" encoding="utf-8"?>
<comments xmlns="http://schemas.openxmlformats.org/spreadsheetml/2006/main">
  <authors>
    <author xml:space="preserve">東京都
</author>
  </authors>
  <commentList>
    <comment ref="AN7" authorId="0" shapeId="0">
      <text>
        <r>
          <rPr>
            <b/>
            <sz val="12"/>
            <color indexed="81"/>
            <rFont val="MS P ゴシック"/>
            <family val="3"/>
            <charset val="128"/>
          </rPr>
          <t>東京都
金額が記入されないと①補助対象経費合計が表示されません。</t>
        </r>
        <r>
          <rPr>
            <sz val="9"/>
            <color indexed="81"/>
            <rFont val="MS P ゴシック"/>
            <family val="3"/>
            <charset val="128"/>
          </rPr>
          <t xml:space="preserve">
</t>
        </r>
      </text>
    </comment>
    <comment ref="AN35" authorId="0" shapeId="0">
      <text>
        <r>
          <rPr>
            <b/>
            <sz val="12"/>
            <color indexed="81"/>
            <rFont val="MS P ゴシック"/>
            <family val="3"/>
            <charset val="128"/>
          </rPr>
          <t xml:space="preserve">東京都
一行目の金額が記載されないと表示されません。
</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 xml:space="preserve">東京都
</author>
  </authors>
  <commentList>
    <comment ref="AN7" authorId="0" shapeId="0">
      <text>
        <r>
          <rPr>
            <b/>
            <sz val="12"/>
            <color indexed="81"/>
            <rFont val="MS P ゴシック"/>
            <family val="3"/>
            <charset val="128"/>
          </rPr>
          <t>東京都
金額が記入されないと①補助対象経費合計が表示されません。</t>
        </r>
        <r>
          <rPr>
            <sz val="9"/>
            <color indexed="81"/>
            <rFont val="MS P ゴシック"/>
            <family val="3"/>
            <charset val="128"/>
          </rPr>
          <t xml:space="preserve">
</t>
        </r>
      </text>
    </comment>
    <comment ref="AN35" authorId="0" shapeId="0">
      <text>
        <r>
          <rPr>
            <b/>
            <sz val="12"/>
            <color indexed="81"/>
            <rFont val="MS P ゴシック"/>
            <family val="3"/>
            <charset val="128"/>
          </rPr>
          <t xml:space="preserve">東京都
一行目の金額が記載されないと表示されません。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 xml:space="preserve">東京都
</author>
  </authors>
  <commentList>
    <comment ref="AN7" authorId="0" shapeId="0">
      <text>
        <r>
          <rPr>
            <b/>
            <sz val="12"/>
            <color indexed="81"/>
            <rFont val="MS P ゴシック"/>
            <family val="3"/>
            <charset val="128"/>
          </rPr>
          <t>東京都
金額が記入されないと①補助対象経費合計が表示されません。</t>
        </r>
        <r>
          <rPr>
            <sz val="9"/>
            <color indexed="81"/>
            <rFont val="MS P ゴシック"/>
            <family val="3"/>
            <charset val="128"/>
          </rPr>
          <t xml:space="preserve">
</t>
        </r>
      </text>
    </comment>
    <comment ref="AN35" authorId="0" shapeId="0">
      <text>
        <r>
          <rPr>
            <b/>
            <sz val="12"/>
            <color indexed="81"/>
            <rFont val="MS P ゴシック"/>
            <family val="3"/>
            <charset val="128"/>
          </rPr>
          <t xml:space="preserve">東京都
一行目の金額が記載されないと表示されません。
</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 xml:space="preserve">東京都
</author>
  </authors>
  <commentList>
    <comment ref="AN7" authorId="0" shapeId="0">
      <text>
        <r>
          <rPr>
            <b/>
            <sz val="12"/>
            <color indexed="81"/>
            <rFont val="MS P ゴシック"/>
            <family val="3"/>
            <charset val="128"/>
          </rPr>
          <t>東京都
金額が記入されないと①補助対象経費合計が表示されません。</t>
        </r>
        <r>
          <rPr>
            <sz val="9"/>
            <color indexed="81"/>
            <rFont val="MS P ゴシック"/>
            <family val="3"/>
            <charset val="128"/>
          </rPr>
          <t xml:space="preserve">
</t>
        </r>
      </text>
    </comment>
    <comment ref="AN35" authorId="0" shapeId="0">
      <text>
        <r>
          <rPr>
            <b/>
            <sz val="12"/>
            <color indexed="81"/>
            <rFont val="MS P ゴシック"/>
            <family val="3"/>
            <charset val="128"/>
          </rPr>
          <t xml:space="preserve">東京都
一行目の金額が記載されないと表示されません。
</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 xml:space="preserve">東京都
</author>
  </authors>
  <commentList>
    <comment ref="AN7" authorId="0" shapeId="0">
      <text>
        <r>
          <rPr>
            <b/>
            <sz val="12"/>
            <color indexed="81"/>
            <rFont val="MS P ゴシック"/>
            <family val="3"/>
            <charset val="128"/>
          </rPr>
          <t>東京都
金額が記入されないと①補助対象経費合計が表示されません。</t>
        </r>
        <r>
          <rPr>
            <sz val="9"/>
            <color indexed="81"/>
            <rFont val="MS P ゴシック"/>
            <family val="3"/>
            <charset val="128"/>
          </rPr>
          <t xml:space="preserve">
</t>
        </r>
      </text>
    </comment>
    <comment ref="AN24" authorId="0" shapeId="0">
      <text>
        <r>
          <rPr>
            <b/>
            <sz val="9"/>
            <color indexed="81"/>
            <rFont val="MS P ゴシック"/>
            <family val="3"/>
            <charset val="128"/>
          </rPr>
          <t xml:space="preserve">東京都
一行目の金額が記載されないと表示されません。
</t>
        </r>
        <r>
          <rPr>
            <sz val="9"/>
            <color indexed="81"/>
            <rFont val="MS P ゴシック"/>
            <family val="3"/>
            <charset val="128"/>
          </rPr>
          <t xml:space="preserve">
</t>
        </r>
      </text>
    </comment>
  </commentList>
</comments>
</file>

<file path=xl/sharedStrings.xml><?xml version="1.0" encoding="utf-8"?>
<sst xmlns="http://schemas.openxmlformats.org/spreadsheetml/2006/main" count="605" uniqueCount="166">
  <si>
    <t>第１号様式別紙３　</t>
    <rPh sb="0" eb="1">
      <t>ダイ</t>
    </rPh>
    <rPh sb="2" eb="3">
      <t>ゴウ</t>
    </rPh>
    <rPh sb="3" eb="5">
      <t>ヨウシキ</t>
    </rPh>
    <rPh sb="5" eb="7">
      <t>ベッシ</t>
    </rPh>
    <phoneticPr fontId="4"/>
  </si>
  <si>
    <t>注１　実施体制については、普及啓発事業及び相談窓口の運営体制、事業者としての本業務における協力体制等について、人数等も含め明確に記載すること。また、相談窓口の設置場所が分かるように記載すること。</t>
    <rPh sb="0" eb="1">
      <t>チュウ</t>
    </rPh>
    <rPh sb="3" eb="5">
      <t>ジッシ</t>
    </rPh>
    <rPh sb="5" eb="7">
      <t>タイセイ</t>
    </rPh>
    <rPh sb="13" eb="15">
      <t>フキュウ</t>
    </rPh>
    <rPh sb="15" eb="17">
      <t>ケイハツ</t>
    </rPh>
    <rPh sb="17" eb="19">
      <t>ジギョウ</t>
    </rPh>
    <rPh sb="19" eb="20">
      <t>オヨ</t>
    </rPh>
    <rPh sb="21" eb="23">
      <t>ソウダン</t>
    </rPh>
    <rPh sb="23" eb="25">
      <t>マドグチ</t>
    </rPh>
    <rPh sb="26" eb="28">
      <t>ウンエイ</t>
    </rPh>
    <rPh sb="28" eb="30">
      <t>タイセイ</t>
    </rPh>
    <rPh sb="31" eb="34">
      <t>ジギョウシャ</t>
    </rPh>
    <rPh sb="38" eb="39">
      <t>ホン</t>
    </rPh>
    <rPh sb="39" eb="41">
      <t>ギョウム</t>
    </rPh>
    <rPh sb="45" eb="47">
      <t>キョウリョク</t>
    </rPh>
    <rPh sb="47" eb="49">
      <t>タイセイ</t>
    </rPh>
    <rPh sb="49" eb="50">
      <t>トウ</t>
    </rPh>
    <rPh sb="55" eb="58">
      <t>ニンズウナド</t>
    </rPh>
    <rPh sb="59" eb="60">
      <t>フク</t>
    </rPh>
    <rPh sb="61" eb="63">
      <t>メイカク</t>
    </rPh>
    <rPh sb="64" eb="66">
      <t>キサイ</t>
    </rPh>
    <rPh sb="74" eb="76">
      <t>ソウダン</t>
    </rPh>
    <rPh sb="76" eb="78">
      <t>マドグチ</t>
    </rPh>
    <rPh sb="79" eb="81">
      <t>セッチ</t>
    </rPh>
    <rPh sb="81" eb="83">
      <t>バショ</t>
    </rPh>
    <rPh sb="84" eb="85">
      <t>ワ</t>
    </rPh>
    <rPh sb="90" eb="92">
      <t>キサイ</t>
    </rPh>
    <phoneticPr fontId="4"/>
  </si>
  <si>
    <t>注２　実施体制図には、普及啓発事業及び相談事業全体の事業統括責任者及び相談事業の事業統括責任者、連携団体等を加味し作成すること。また、相談員の業務経験等（例：空き家に係る業務経験、業務実施に資する取得資格等）を加味し作成すること。</t>
    <phoneticPr fontId="4"/>
  </si>
  <si>
    <t>・普及啓発事業</t>
    <rPh sb="1" eb="3">
      <t>フキュウ</t>
    </rPh>
    <rPh sb="3" eb="5">
      <t>ケイハツ</t>
    </rPh>
    <rPh sb="5" eb="7">
      <t>ジギョウ</t>
    </rPh>
    <phoneticPr fontId="6"/>
  </si>
  <si>
    <t>・相談事業</t>
    <rPh sb="1" eb="3">
      <t>ソウダン</t>
    </rPh>
    <rPh sb="3" eb="5">
      <t>ジギョウ</t>
    </rPh>
    <phoneticPr fontId="4"/>
  </si>
  <si>
    <t>相談事例の報告種類</t>
    <rPh sb="0" eb="2">
      <t>ソウダン</t>
    </rPh>
    <rPh sb="2" eb="4">
      <t>ジレイ</t>
    </rPh>
    <rPh sb="5" eb="7">
      <t>ホウコク</t>
    </rPh>
    <rPh sb="7" eb="9">
      <t>シュルイ</t>
    </rPh>
    <phoneticPr fontId="4"/>
  </si>
  <si>
    <t>見込件数</t>
    <rPh sb="0" eb="2">
      <t>ミコミ</t>
    </rPh>
    <rPh sb="2" eb="4">
      <t>ケンスウ</t>
    </rPh>
    <phoneticPr fontId="4"/>
  </si>
  <si>
    <t>種別</t>
    <rPh sb="0" eb="2">
      <t>シュベツ</t>
    </rPh>
    <phoneticPr fontId="4"/>
  </si>
  <si>
    <t>協力事業者名</t>
  </si>
  <si>
    <t>協力する内容等</t>
    <rPh sb="4" eb="6">
      <t>ナイヨウ</t>
    </rPh>
    <rPh sb="6" eb="7">
      <t>トウ</t>
    </rPh>
    <phoneticPr fontId="4"/>
  </si>
  <si>
    <t>代表者名</t>
  </si>
  <si>
    <t>郵便番号・住所</t>
    <rPh sb="5" eb="7">
      <t>ジュウショ</t>
    </rPh>
    <phoneticPr fontId="4"/>
  </si>
  <si>
    <t>電話番号</t>
  </si>
  <si>
    <t>　注１：種別に関しては、専門家（建築士、弁護士、司法書士、税理士等）や、協力事業者（不動産売買、賃
         貸、管理、リフォーム、解体、遺品整理等）として、簡潔に記載すること。</t>
    <rPh sb="16" eb="18">
      <t>ケンチク</t>
    </rPh>
    <rPh sb="18" eb="19">
      <t>シ</t>
    </rPh>
    <rPh sb="73" eb="75">
      <t>イヒン</t>
    </rPh>
    <rPh sb="75" eb="77">
      <t>セイリ</t>
    </rPh>
    <rPh sb="77" eb="78">
      <t>ナド</t>
    </rPh>
    <phoneticPr fontId="4"/>
  </si>
  <si>
    <t>　注２：専門家及び協力事業者リストは、上記の注意点及び本様式の記載項目、記載順序に準拠した場合
         は、この様式によらないこともできる。</t>
    <phoneticPr fontId="4"/>
  </si>
  <si>
    <t>【担当者連絡先】</t>
    <rPh sb="1" eb="4">
      <t>タントウシャ</t>
    </rPh>
    <rPh sb="4" eb="6">
      <t>レンラク</t>
    </rPh>
    <rPh sb="6" eb="7">
      <t>サキ</t>
    </rPh>
    <phoneticPr fontId="4"/>
  </si>
  <si>
    <t>担当部署名</t>
    <rPh sb="0" eb="2">
      <t>タントウ</t>
    </rPh>
    <rPh sb="2" eb="4">
      <t>ブショ</t>
    </rPh>
    <rPh sb="4" eb="5">
      <t>メイ</t>
    </rPh>
    <phoneticPr fontId="4"/>
  </si>
  <si>
    <t>担当者名</t>
    <rPh sb="0" eb="3">
      <t>タントウシャ</t>
    </rPh>
    <rPh sb="3" eb="4">
      <t>メイ</t>
    </rPh>
    <phoneticPr fontId="4"/>
  </si>
  <si>
    <t>住所</t>
    <rPh sb="0" eb="2">
      <t>ジュウショ</t>
    </rPh>
    <phoneticPr fontId="4"/>
  </si>
  <si>
    <t>メールアドレス</t>
  </si>
  <si>
    <t>補助金額算出内訳書</t>
    <rPh sb="0" eb="2">
      <t>ホジョ</t>
    </rPh>
    <rPh sb="2" eb="4">
      <t>キンガク</t>
    </rPh>
    <rPh sb="4" eb="6">
      <t>サンシュツ</t>
    </rPh>
    <rPh sb="6" eb="9">
      <t>ウチワケショ</t>
    </rPh>
    <phoneticPr fontId="6"/>
  </si>
  <si>
    <t>総事業費</t>
    <rPh sb="0" eb="4">
      <t>ソウジギョウヒ</t>
    </rPh>
    <phoneticPr fontId="6"/>
  </si>
  <si>
    <t>１事業者当たりの
年間限度額</t>
    <rPh sb="1" eb="4">
      <t>ジギョウシャ</t>
    </rPh>
    <rPh sb="4" eb="5">
      <t>ア</t>
    </rPh>
    <rPh sb="9" eb="11">
      <t>ネンカン</t>
    </rPh>
    <rPh sb="11" eb="13">
      <t>ゲンド</t>
    </rPh>
    <rPh sb="13" eb="14">
      <t>ガク</t>
    </rPh>
    <phoneticPr fontId="6"/>
  </si>
  <si>
    <t>都補助金
所要額</t>
    <rPh sb="0" eb="1">
      <t>ト</t>
    </rPh>
    <rPh sb="1" eb="4">
      <t>ホジョキン</t>
    </rPh>
    <rPh sb="5" eb="7">
      <t>ショヨウ</t>
    </rPh>
    <rPh sb="7" eb="8">
      <t>ガク</t>
    </rPh>
    <phoneticPr fontId="6"/>
  </si>
  <si>
    <t>Ａ</t>
    <phoneticPr fontId="6"/>
  </si>
  <si>
    <t>Ｂ</t>
    <phoneticPr fontId="6"/>
  </si>
  <si>
    <t>Ｃ</t>
    <phoneticPr fontId="6"/>
  </si>
  <si>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6"/>
  </si>
  <si>
    <t>第1号様式別紙２</t>
    <rPh sb="0" eb="1">
      <t>ダイ</t>
    </rPh>
    <rPh sb="2" eb="3">
      <t>ゴウ</t>
    </rPh>
    <rPh sb="3" eb="5">
      <t>ヨウシキ</t>
    </rPh>
    <rPh sb="5" eb="7">
      <t>ベッシ</t>
    </rPh>
    <phoneticPr fontId="6"/>
  </si>
  <si>
    <t>申請額内訳明細</t>
    <rPh sb="0" eb="3">
      <t>シンセイガク</t>
    </rPh>
    <rPh sb="5" eb="7">
      <t>メイサイ</t>
    </rPh>
    <phoneticPr fontId="6"/>
  </si>
  <si>
    <t>単位：円</t>
    <phoneticPr fontId="6"/>
  </si>
  <si>
    <t>区分（内容）</t>
    <rPh sb="0" eb="2">
      <t>クブン</t>
    </rPh>
    <rPh sb="3" eb="5">
      <t>ナイヨウ</t>
    </rPh>
    <phoneticPr fontId="6"/>
  </si>
  <si>
    <t>補助事業名</t>
    <rPh sb="0" eb="2">
      <t>ホジョ</t>
    </rPh>
    <rPh sb="2" eb="4">
      <t>ジギョウ</t>
    </rPh>
    <rPh sb="4" eb="5">
      <t>メイ</t>
    </rPh>
    <phoneticPr fontId="6"/>
  </si>
  <si>
    <t>月</t>
    <rPh sb="0" eb="1">
      <t>ツキ</t>
    </rPh>
    <phoneticPr fontId="29"/>
  </si>
  <si>
    <t>１</t>
    <phoneticPr fontId="6"/>
  </si>
  <si>
    <t>２</t>
    <phoneticPr fontId="6"/>
  </si>
  <si>
    <t>備考</t>
    <rPh sb="0" eb="2">
      <t>ビコウ</t>
    </rPh>
    <phoneticPr fontId="29"/>
  </si>
  <si>
    <t>第３号様式別紙２</t>
    <rPh sb="0" eb="1">
      <t>ダイ</t>
    </rPh>
    <rPh sb="2" eb="3">
      <t>ゴウ</t>
    </rPh>
    <rPh sb="3" eb="5">
      <t>ヨウシキ</t>
    </rPh>
    <rPh sb="5" eb="7">
      <t>ベッシ</t>
    </rPh>
    <phoneticPr fontId="6"/>
  </si>
  <si>
    <t>第３号様式別紙３　</t>
    <phoneticPr fontId="4"/>
  </si>
  <si>
    <t>第13号様式別紙３　</t>
    <phoneticPr fontId="4"/>
  </si>
  <si>
    <t>１　実施方針、取組の特徴</t>
    <rPh sb="2" eb="4">
      <t>ジッシ</t>
    </rPh>
    <rPh sb="4" eb="6">
      <t>ホウシン</t>
    </rPh>
    <rPh sb="7" eb="9">
      <t>トリクミ</t>
    </rPh>
    <rPh sb="10" eb="12">
      <t>トクチョウ</t>
    </rPh>
    <phoneticPr fontId="4"/>
  </si>
  <si>
    <t>２　実施体制図</t>
    <rPh sb="2" eb="4">
      <t>ジッシ</t>
    </rPh>
    <rPh sb="4" eb="5">
      <t>カラダ</t>
    </rPh>
    <rPh sb="6" eb="7">
      <t>ズ</t>
    </rPh>
    <phoneticPr fontId="4"/>
  </si>
  <si>
    <t>３　実施内容</t>
    <rPh sb="2" eb="4">
      <t>ジッシ</t>
    </rPh>
    <rPh sb="4" eb="6">
      <t>ナイヨウ</t>
    </rPh>
    <phoneticPr fontId="4"/>
  </si>
  <si>
    <t>４　専門家及び協力事業者リスト</t>
    <rPh sb="2" eb="5">
      <t>センモンカ</t>
    </rPh>
    <rPh sb="5" eb="6">
      <t>オヨ</t>
    </rPh>
    <rPh sb="7" eb="9">
      <t>キョウリョク</t>
    </rPh>
    <rPh sb="9" eb="12">
      <t>ジギョウシャ</t>
    </rPh>
    <phoneticPr fontId="4"/>
  </si>
  <si>
    <t>５　スケジュール</t>
    <phoneticPr fontId="4"/>
  </si>
  <si>
    <t>４</t>
    <phoneticPr fontId="6"/>
  </si>
  <si>
    <t>５</t>
    <phoneticPr fontId="6"/>
  </si>
  <si>
    <t>６</t>
    <phoneticPr fontId="6"/>
  </si>
  <si>
    <t>７</t>
    <phoneticPr fontId="6"/>
  </si>
  <si>
    <t>８</t>
    <phoneticPr fontId="6"/>
  </si>
  <si>
    <t>９</t>
    <phoneticPr fontId="6"/>
  </si>
  <si>
    <t>10</t>
    <phoneticPr fontId="6"/>
  </si>
  <si>
    <t>11</t>
    <phoneticPr fontId="6"/>
  </si>
  <si>
    <t>12</t>
    <phoneticPr fontId="6"/>
  </si>
  <si>
    <t>　事業スケジュール及び工程表</t>
    <rPh sb="1" eb="3">
      <t>ジギョウ</t>
    </rPh>
    <rPh sb="9" eb="10">
      <t>オヨ</t>
    </rPh>
    <rPh sb="11" eb="14">
      <t>コウテイヒョウ</t>
    </rPh>
    <phoneticPr fontId="6"/>
  </si>
  <si>
    <t>予定</t>
    <rPh sb="0" eb="2">
      <t>ヨテイ</t>
    </rPh>
    <phoneticPr fontId="3"/>
  </si>
  <si>
    <t>実績</t>
    <rPh sb="0" eb="2">
      <t>ジッセキ</t>
    </rPh>
    <phoneticPr fontId="3"/>
  </si>
  <si>
    <t>実績</t>
    <phoneticPr fontId="3"/>
  </si>
  <si>
    <t>変更</t>
    <rPh sb="0" eb="2">
      <t>ヘンコウ</t>
    </rPh>
    <phoneticPr fontId="3"/>
  </si>
  <si>
    <t>例）
　　窓口開設
（ある期間継続して実施するもの）</t>
    <rPh sb="0" eb="1">
      <t>レイ</t>
    </rPh>
    <rPh sb="5" eb="7">
      <t>マドグチ</t>
    </rPh>
    <rPh sb="7" eb="9">
      <t>カイセツ</t>
    </rPh>
    <rPh sb="13" eb="15">
      <t>キカン</t>
    </rPh>
    <rPh sb="15" eb="17">
      <t>ケイゾク</t>
    </rPh>
    <rPh sb="19" eb="21">
      <t>ジッシ</t>
    </rPh>
    <phoneticPr fontId="6"/>
  </si>
  <si>
    <t>※行が不足する場合は、適宜追加すること。</t>
    <phoneticPr fontId="3"/>
  </si>
  <si>
    <t>　　事業スケジュール及び工程表（共通様式）を添付すること。</t>
    <rPh sb="2" eb="4">
      <t>ジギョウ</t>
    </rPh>
    <rPh sb="10" eb="11">
      <t>オヨ</t>
    </rPh>
    <rPh sb="12" eb="15">
      <t>コウテイヒョウ</t>
    </rPh>
    <rPh sb="16" eb="18">
      <t>キョウツウ</t>
    </rPh>
    <rPh sb="18" eb="20">
      <t>ヨウシキ</t>
    </rPh>
    <rPh sb="22" eb="24">
      <t>テンプ</t>
    </rPh>
    <phoneticPr fontId="4"/>
  </si>
  <si>
    <t>　共通様式　（第１号様式別紙３、第３号様式別紙３、第６号様式別紙３又は第13号様式別紙３）</t>
    <rPh sb="7" eb="8">
      <t>ダイ</t>
    </rPh>
    <rPh sb="9" eb="10">
      <t>ゴウ</t>
    </rPh>
    <rPh sb="10" eb="12">
      <t>ヨウシキ</t>
    </rPh>
    <rPh sb="12" eb="14">
      <t>ベッシ</t>
    </rPh>
    <rPh sb="16" eb="17">
      <t>ダイ</t>
    </rPh>
    <rPh sb="18" eb="19">
      <t>ゴウ</t>
    </rPh>
    <rPh sb="19" eb="21">
      <t>ヨウシキ</t>
    </rPh>
    <rPh sb="21" eb="23">
      <t>ベッシ</t>
    </rPh>
    <rPh sb="25" eb="26">
      <t>ダイ</t>
    </rPh>
    <rPh sb="27" eb="28">
      <t>ゴウ</t>
    </rPh>
    <rPh sb="28" eb="30">
      <t>ヨウシキ</t>
    </rPh>
    <rPh sb="30" eb="32">
      <t>ベッシ</t>
    </rPh>
    <rPh sb="33" eb="34">
      <t>マタ</t>
    </rPh>
    <rPh sb="35" eb="36">
      <t>ダイ</t>
    </rPh>
    <rPh sb="38" eb="39">
      <t>ゴウ</t>
    </rPh>
    <rPh sb="39" eb="41">
      <t>ヨウシキ</t>
    </rPh>
    <rPh sb="41" eb="43">
      <t>ベッシ</t>
    </rPh>
    <phoneticPr fontId="4"/>
  </si>
  <si>
    <t>注１：本様式を第１号様式別紙３の共通様式として使用する際は、「予定」欄にのみ記載し申請すること（「変更」「実績」欄を空欄のままとすること。）。
注２：本様式を第３号様式別紙３又は第６号様式別紙３の共通様式として使用する際は、「変更」欄に変更内容を記載し申請すること（「予定」欄は当初申請のまま、
　　　「実績」欄は空欄のままとすること。）。
　　　なお、変更が複数回に渡る場合は、変更の履歴は残したままで、適宜「変更」欄を追加すること。
注３：本様式を第13号様式別紙３の共通様式として使用する際は、「実績」欄に実績を記載し申請すること（「予定」欄は当初申請のまま、「変更」欄は変更申請の
　　　ままとすること。）。</t>
    <rPh sb="0" eb="1">
      <t>チュウ</t>
    </rPh>
    <rPh sb="3" eb="4">
      <t>ホン</t>
    </rPh>
    <rPh sb="4" eb="6">
      <t>ヨウシキ</t>
    </rPh>
    <rPh sb="16" eb="18">
      <t>キョウツウ</t>
    </rPh>
    <rPh sb="18" eb="20">
      <t>ヨウシキ</t>
    </rPh>
    <rPh sb="23" eb="25">
      <t>シヨウ</t>
    </rPh>
    <rPh sb="27" eb="28">
      <t>サイ</t>
    </rPh>
    <rPh sb="31" eb="33">
      <t>ヨテイ</t>
    </rPh>
    <rPh sb="34" eb="35">
      <t>ラン</t>
    </rPh>
    <rPh sb="38" eb="40">
      <t>キサイ</t>
    </rPh>
    <rPh sb="49" eb="51">
      <t>ヘンコウ</t>
    </rPh>
    <rPh sb="72" eb="73">
      <t>チュウ</t>
    </rPh>
    <rPh sb="87" eb="88">
      <t>マタ</t>
    </rPh>
    <rPh sb="98" eb="100">
      <t>キョウツウ</t>
    </rPh>
    <rPh sb="100" eb="102">
      <t>ヨウシキ</t>
    </rPh>
    <rPh sb="126" eb="128">
      <t>シンセイ</t>
    </rPh>
    <rPh sb="134" eb="136">
      <t>ヨテイ</t>
    </rPh>
    <rPh sb="137" eb="138">
      <t>ラン</t>
    </rPh>
    <rPh sb="177" eb="179">
      <t>ヘンコウ</t>
    </rPh>
    <rPh sb="180" eb="182">
      <t>フクスウ</t>
    </rPh>
    <rPh sb="182" eb="183">
      <t>カイ</t>
    </rPh>
    <rPh sb="184" eb="185">
      <t>ワタ</t>
    </rPh>
    <rPh sb="186" eb="188">
      <t>バアイ</t>
    </rPh>
    <rPh sb="190" eb="192">
      <t>ヘンコウ</t>
    </rPh>
    <rPh sb="193" eb="195">
      <t>リレキ</t>
    </rPh>
    <rPh sb="196" eb="197">
      <t>ノコ</t>
    </rPh>
    <rPh sb="203" eb="205">
      <t>テキギ</t>
    </rPh>
    <rPh sb="206" eb="208">
      <t>ヘンコウ</t>
    </rPh>
    <rPh sb="209" eb="210">
      <t>ラン</t>
    </rPh>
    <rPh sb="211" eb="213">
      <t>ツイカ</t>
    </rPh>
    <rPh sb="219" eb="220">
      <t>チュウ</t>
    </rPh>
    <rPh sb="236" eb="238">
      <t>キョウツウ</t>
    </rPh>
    <rPh sb="238" eb="240">
      <t>ヨウシキ</t>
    </rPh>
    <rPh sb="284" eb="286">
      <t>ヘンコウ</t>
    </rPh>
    <rPh sb="287" eb="288">
      <t>ラン</t>
    </rPh>
    <rPh sb="289" eb="291">
      <t>ヘンコウ</t>
    </rPh>
    <rPh sb="291" eb="293">
      <t>シンセイ</t>
    </rPh>
    <phoneticPr fontId="6"/>
  </si>
  <si>
    <r>
      <rPr>
        <u/>
        <sz val="10"/>
        <rFont val="ＭＳ 明朝"/>
        <family val="1"/>
        <charset val="128"/>
      </rPr>
      <t>点線</t>
    </r>
    <r>
      <rPr>
        <sz val="10"/>
        <rFont val="ＭＳ 明朝"/>
        <family val="1"/>
        <charset val="128"/>
      </rPr>
      <t>で記載すること。</t>
    </r>
    <rPh sb="0" eb="2">
      <t>テンセン</t>
    </rPh>
    <rPh sb="3" eb="5">
      <t>キサイ</t>
    </rPh>
    <phoneticPr fontId="3"/>
  </si>
  <si>
    <r>
      <rPr>
        <u/>
        <sz val="10"/>
        <rFont val="ＭＳ 明朝"/>
        <family val="1"/>
        <charset val="128"/>
      </rPr>
      <t>点線</t>
    </r>
    <r>
      <rPr>
        <sz val="10"/>
        <rFont val="ＭＳ 明朝"/>
        <family val="1"/>
        <charset val="128"/>
      </rPr>
      <t>で記載すること。</t>
    </r>
    <rPh sb="0" eb="2">
      <t>テンセン</t>
    </rPh>
    <phoneticPr fontId="3"/>
  </si>
  <si>
    <r>
      <rPr>
        <u/>
        <sz val="10"/>
        <rFont val="ＭＳ 明朝"/>
        <family val="1"/>
        <charset val="128"/>
      </rPr>
      <t>実線</t>
    </r>
    <r>
      <rPr>
        <sz val="10"/>
        <rFont val="ＭＳ 明朝"/>
        <family val="1"/>
        <charset val="128"/>
      </rPr>
      <t>で記載すること。</t>
    </r>
    <rPh sb="0" eb="2">
      <t>ジッセン</t>
    </rPh>
    <rPh sb="3" eb="5">
      <t>キサイ</t>
    </rPh>
    <phoneticPr fontId="3"/>
  </si>
  <si>
    <r>
      <rPr>
        <u/>
        <sz val="10"/>
        <rFont val="ＭＳ 明朝"/>
        <family val="1"/>
        <charset val="128"/>
      </rPr>
      <t>●印</t>
    </r>
    <r>
      <rPr>
        <sz val="10"/>
        <rFont val="ＭＳ 明朝"/>
        <family val="1"/>
        <charset val="128"/>
      </rPr>
      <t>を記載すること。</t>
    </r>
    <rPh sb="1" eb="2">
      <t>シルシ</t>
    </rPh>
    <rPh sb="3" eb="5">
      <t>キサイ</t>
    </rPh>
    <phoneticPr fontId="3"/>
  </si>
  <si>
    <r>
      <rPr>
        <u/>
        <sz val="10"/>
        <rFont val="ＭＳ 明朝"/>
        <family val="1"/>
        <charset val="128"/>
      </rPr>
      <t>●印</t>
    </r>
    <r>
      <rPr>
        <sz val="10"/>
        <rFont val="ＭＳ 明朝"/>
        <family val="1"/>
        <charset val="128"/>
      </rPr>
      <t>を記載すること。</t>
    </r>
    <phoneticPr fontId="3"/>
  </si>
  <si>
    <r>
      <rPr>
        <u/>
        <sz val="10"/>
        <rFont val="ＭＳ 明朝"/>
        <family val="1"/>
        <charset val="128"/>
      </rPr>
      <t>●印</t>
    </r>
    <r>
      <rPr>
        <sz val="10"/>
        <rFont val="ＭＳ 明朝"/>
        <family val="1"/>
        <charset val="128"/>
      </rPr>
      <t>を記載すること。</t>
    </r>
    <rPh sb="1" eb="2">
      <t>イン</t>
    </rPh>
    <rPh sb="3" eb="5">
      <t>キサイ</t>
    </rPh>
    <phoneticPr fontId="3"/>
  </si>
  <si>
    <t>例）
　　セミナー
（実施予定日や実施回数を定めるもの）</t>
    <rPh sb="11" eb="13">
      <t>ジッシ</t>
    </rPh>
    <rPh sb="13" eb="15">
      <t>ヨテイ</t>
    </rPh>
    <rPh sb="15" eb="16">
      <t>ヒ</t>
    </rPh>
    <rPh sb="17" eb="19">
      <t>ジッシ</t>
    </rPh>
    <rPh sb="19" eb="21">
      <t>カイスウ</t>
    </rPh>
    <rPh sb="22" eb="23">
      <t>サダ</t>
    </rPh>
    <phoneticPr fontId="3"/>
  </si>
  <si>
    <t>金　額</t>
    <rPh sb="0" eb="1">
      <t>キン</t>
    </rPh>
    <rPh sb="2" eb="3">
      <t>ガク</t>
    </rPh>
    <phoneticPr fontId="6"/>
  </si>
  <si>
    <t>単価</t>
    <rPh sb="0" eb="2">
      <t>タンカ</t>
    </rPh>
    <phoneticPr fontId="3"/>
  </si>
  <si>
    <t>×</t>
    <phoneticPr fontId="3"/>
  </si>
  <si>
    <t>件</t>
    <rPh sb="0" eb="1">
      <t>ケン</t>
    </rPh>
    <phoneticPr fontId="3"/>
  </si>
  <si>
    <t>回</t>
    <rPh sb="0" eb="1">
      <t>カイ</t>
    </rPh>
    <phoneticPr fontId="3"/>
  </si>
  <si>
    <t>※単価</t>
    <rPh sb="1" eb="3">
      <t>タンカ</t>
    </rPh>
    <phoneticPr fontId="3"/>
  </si>
  <si>
    <t>※一人当たりの単価</t>
    <rPh sb="1" eb="3">
      <t>ヒトリ</t>
    </rPh>
    <rPh sb="3" eb="4">
      <t>ア</t>
    </rPh>
    <rPh sb="7" eb="9">
      <t>タンカ</t>
    </rPh>
    <phoneticPr fontId="3"/>
  </si>
  <si>
    <t>・出張相談・専門家派遣</t>
    <rPh sb="1" eb="3">
      <t>シュッチョウ</t>
    </rPh>
    <rPh sb="3" eb="5">
      <t>ソウダン</t>
    </rPh>
    <rPh sb="6" eb="9">
      <t>センモンカ</t>
    </rPh>
    <rPh sb="9" eb="11">
      <t>ハケン</t>
    </rPh>
    <phoneticPr fontId="4"/>
  </si>
  <si>
    <t>イ　専門家派遣</t>
    <rPh sb="2" eb="5">
      <t>センモンカ</t>
    </rPh>
    <rPh sb="5" eb="7">
      <t>ハケン</t>
    </rPh>
    <phoneticPr fontId="4"/>
  </si>
  <si>
    <t>ア　出張相談</t>
    <rPh sb="2" eb="4">
      <t>シュッチョウ</t>
    </rPh>
    <rPh sb="4" eb="6">
      <t>ソウダン</t>
    </rPh>
    <phoneticPr fontId="4"/>
  </si>
  <si>
    <t>出張相談・専門家派遣の種類</t>
    <rPh sb="0" eb="2">
      <t>シュッチョウ</t>
    </rPh>
    <rPh sb="2" eb="4">
      <t>ソウダン</t>
    </rPh>
    <rPh sb="5" eb="8">
      <t>センモンカ</t>
    </rPh>
    <rPh sb="8" eb="10">
      <t>ハケン</t>
    </rPh>
    <rPh sb="11" eb="13">
      <t>シュルイ</t>
    </rPh>
    <phoneticPr fontId="4"/>
  </si>
  <si>
    <t>第６号様式別紙３　　</t>
    <phoneticPr fontId="4"/>
  </si>
  <si>
    <t>内　訳</t>
    <rPh sb="0" eb="1">
      <t>ウチ</t>
    </rPh>
    <rPh sb="2" eb="3">
      <t>ヤク</t>
    </rPh>
    <phoneticPr fontId="6"/>
  </si>
  <si>
    <t>第１号様式別紙１</t>
    <phoneticPr fontId="3"/>
  </si>
  <si>
    <t>Ｄ</t>
    <phoneticPr fontId="6"/>
  </si>
  <si>
    <t>補助対象経費</t>
    <rPh sb="0" eb="2">
      <t>ホジョ</t>
    </rPh>
    <rPh sb="2" eb="4">
      <t>タイショウ</t>
    </rPh>
    <rPh sb="4" eb="6">
      <t>ケイヒ</t>
    </rPh>
    <phoneticPr fontId="6"/>
  </si>
  <si>
    <t>合計</t>
    <rPh sb="0" eb="2">
      <t>ゴウケイ</t>
    </rPh>
    <phoneticPr fontId="3"/>
  </si>
  <si>
    <t>（Ｄ＞Ｃ→Ｃ）
（Ｄ≦Ｃ→Ｄ）</t>
    <phoneticPr fontId="6"/>
  </si>
  <si>
    <t>補助事業者名</t>
    <phoneticPr fontId="3"/>
  </si>
  <si>
    <t>①普及啓発事業</t>
    <rPh sb="1" eb="3">
      <t>フキュウ</t>
    </rPh>
    <rPh sb="3" eb="5">
      <t>ケイハツ</t>
    </rPh>
    <rPh sb="5" eb="7">
      <t>ジギョウ</t>
    </rPh>
    <phoneticPr fontId="3"/>
  </si>
  <si>
    <t>①　普及啓発事業に要する経費</t>
    <rPh sb="2" eb="4">
      <t>フキュウ</t>
    </rPh>
    <rPh sb="4" eb="6">
      <t>ケイハツ</t>
    </rPh>
    <rPh sb="6" eb="8">
      <t>ジギョウ</t>
    </rPh>
    <rPh sb="9" eb="10">
      <t>ヨウ</t>
    </rPh>
    <rPh sb="12" eb="14">
      <t>ケイヒ</t>
    </rPh>
    <phoneticPr fontId="6"/>
  </si>
  <si>
    <t>Ｂ　補助対象経費合計　</t>
    <rPh sb="2" eb="4">
      <t>ホジョ</t>
    </rPh>
    <rPh sb="4" eb="6">
      <t>タイショウ</t>
    </rPh>
    <rPh sb="6" eb="8">
      <t>ケイヒ</t>
    </rPh>
    <rPh sb="8" eb="10">
      <t>ゴウケイ</t>
    </rPh>
    <phoneticPr fontId="3"/>
  </si>
  <si>
    <t>補助対象事業名</t>
    <rPh sb="0" eb="2">
      <t>ホジョ</t>
    </rPh>
    <rPh sb="2" eb="4">
      <t>タイショウ</t>
    </rPh>
    <rPh sb="4" eb="6">
      <t>ジギョウ</t>
    </rPh>
    <rPh sb="6" eb="7">
      <t>メイ</t>
    </rPh>
    <phoneticPr fontId="3"/>
  </si>
  <si>
    <t>補助対象額</t>
    <rPh sb="0" eb="2">
      <t>ホジョ</t>
    </rPh>
    <rPh sb="2" eb="4">
      <t>タイショウ</t>
    </rPh>
    <rPh sb="4" eb="5">
      <t>ガク</t>
    </rPh>
    <phoneticPr fontId="6"/>
  </si>
  <si>
    <t>Ｅ</t>
    <phoneticPr fontId="6"/>
  </si>
  <si>
    <t>補助率２/３</t>
    <rPh sb="0" eb="3">
      <t>ホジョリツ</t>
    </rPh>
    <phoneticPr fontId="3"/>
  </si>
  <si>
    <t>補助率10/10</t>
    <rPh sb="0" eb="3">
      <t>ホジョリツ</t>
    </rPh>
    <phoneticPr fontId="3"/>
  </si>
  <si>
    <t>②　相談事例報告書作成に要する経費</t>
    <rPh sb="2" eb="4">
      <t>ソウダン</t>
    </rPh>
    <rPh sb="4" eb="6">
      <t>ジレイ</t>
    </rPh>
    <rPh sb="6" eb="8">
      <t>ホウコク</t>
    </rPh>
    <rPh sb="8" eb="9">
      <t>ショ</t>
    </rPh>
    <rPh sb="9" eb="11">
      <t>サクセイ</t>
    </rPh>
    <rPh sb="12" eb="13">
      <t>ヨウ</t>
    </rPh>
    <rPh sb="15" eb="17">
      <t>ケイヒ</t>
    </rPh>
    <phoneticPr fontId="6"/>
  </si>
  <si>
    <t>③　出張相談・専門家派遣に要する経費</t>
    <rPh sb="2" eb="4">
      <t>シュッチョウ</t>
    </rPh>
    <rPh sb="4" eb="6">
      <t>ソウダン</t>
    </rPh>
    <rPh sb="7" eb="10">
      <t>センモンカ</t>
    </rPh>
    <rPh sb="10" eb="12">
      <t>ハケン</t>
    </rPh>
    <rPh sb="13" eb="14">
      <t>ヨウ</t>
    </rPh>
    <rPh sb="16" eb="18">
      <t>ケイヒ</t>
    </rPh>
    <phoneticPr fontId="6"/>
  </si>
  <si>
    <t>②相談事業
　（相談事例報告書作成）</t>
    <rPh sb="1" eb="3">
      <t>ソウダン</t>
    </rPh>
    <rPh sb="3" eb="5">
      <t>ジギョウ</t>
    </rPh>
    <phoneticPr fontId="3"/>
  </si>
  <si>
    <t>③相談事業
　（出張相談・専門家派遣）</t>
    <rPh sb="1" eb="3">
      <t>ソウダン</t>
    </rPh>
    <rPh sb="3" eb="5">
      <t>ジギョウ</t>
    </rPh>
    <rPh sb="8" eb="10">
      <t>シュッチョウ</t>
    </rPh>
    <rPh sb="10" eb="12">
      <t>ソウダン</t>
    </rPh>
    <rPh sb="13" eb="16">
      <t>センモンカ</t>
    </rPh>
    <rPh sb="16" eb="18">
      <t>ハケン</t>
    </rPh>
    <phoneticPr fontId="3"/>
  </si>
  <si>
    <t>Ｃ＝Ｂ×補助率（千円未満切捨て）</t>
    <rPh sb="4" eb="7">
      <t>ホジョリツ</t>
    </rPh>
    <rPh sb="8" eb="10">
      <t>センエン</t>
    </rPh>
    <rPh sb="10" eb="12">
      <t>ミマン</t>
    </rPh>
    <rPh sb="12" eb="14">
      <t>キリス</t>
    </rPh>
    <phoneticPr fontId="3"/>
  </si>
  <si>
    <t>ウ</t>
    <phoneticPr fontId="3"/>
  </si>
  <si>
    <t>エ　</t>
    <phoneticPr fontId="6"/>
  </si>
  <si>
    <t>オ　</t>
    <phoneticPr fontId="6"/>
  </si>
  <si>
    <t>カ　</t>
    <phoneticPr fontId="6"/>
  </si>
  <si>
    <t>イ　</t>
    <phoneticPr fontId="3"/>
  </si>
  <si>
    <t>ア　</t>
    <phoneticPr fontId="3"/>
  </si>
  <si>
    <t>ア</t>
    <phoneticPr fontId="6"/>
  </si>
  <si>
    <t>イ</t>
    <phoneticPr fontId="6"/>
  </si>
  <si>
    <t>空き家相談員の派遣</t>
    <rPh sb="0" eb="1">
      <t>ア</t>
    </rPh>
    <rPh sb="2" eb="3">
      <t>ヤ</t>
    </rPh>
    <rPh sb="3" eb="5">
      <t>ソウダン</t>
    </rPh>
    <rPh sb="5" eb="6">
      <t>イン</t>
    </rPh>
    <rPh sb="7" eb="9">
      <t>ハケン</t>
    </rPh>
    <phoneticPr fontId="6"/>
  </si>
  <si>
    <t>専門家派遣</t>
    <rPh sb="0" eb="3">
      <t>センモンカ</t>
    </rPh>
    <rPh sb="3" eb="5">
      <t>ハケン</t>
    </rPh>
    <phoneticPr fontId="6"/>
  </si>
  <si>
    <t>※消費税及び地方消費税は、本事業の補助対象経費から除いてください。</t>
    <rPh sb="1" eb="4">
      <t>ショウヒゼイ</t>
    </rPh>
    <rPh sb="4" eb="5">
      <t>オヨ</t>
    </rPh>
    <rPh sb="6" eb="8">
      <t>チホウ</t>
    </rPh>
    <rPh sb="8" eb="11">
      <t>ショウヒゼイ</t>
    </rPh>
    <rPh sb="13" eb="14">
      <t>ホン</t>
    </rPh>
    <rPh sb="14" eb="16">
      <t>ジギョウ</t>
    </rPh>
    <rPh sb="17" eb="19">
      <t>ホジョ</t>
    </rPh>
    <rPh sb="19" eb="21">
      <t>タイショウ</t>
    </rPh>
    <rPh sb="21" eb="23">
      <t>ケイヒ</t>
    </rPh>
    <rPh sb="25" eb="26">
      <t>ノゾ</t>
    </rPh>
    <phoneticPr fontId="3"/>
  </si>
  <si>
    <t>見込回数</t>
    <rPh sb="0" eb="2">
      <t>ミコミ</t>
    </rPh>
    <rPh sb="2" eb="4">
      <t>カイスウ</t>
    </rPh>
    <phoneticPr fontId="4"/>
  </si>
  <si>
    <t>第３号様式別紙１</t>
    <phoneticPr fontId="3"/>
  </si>
  <si>
    <t>変更申請額内訳明細</t>
    <rPh sb="0" eb="2">
      <t>ヘンコウ</t>
    </rPh>
    <rPh sb="2" eb="5">
      <t>シンセイガク</t>
    </rPh>
    <rPh sb="7" eb="9">
      <t>メイサイ</t>
    </rPh>
    <phoneticPr fontId="6"/>
  </si>
  <si>
    <t>第６号様式別紙１</t>
    <phoneticPr fontId="3"/>
  </si>
  <si>
    <t>第６号様式別紙２</t>
    <rPh sb="0" eb="1">
      <t>ダイ</t>
    </rPh>
    <rPh sb="2" eb="3">
      <t>ゴウ</t>
    </rPh>
    <rPh sb="3" eb="5">
      <t>ヨウシキ</t>
    </rPh>
    <rPh sb="5" eb="7">
      <t>ベッシ</t>
    </rPh>
    <phoneticPr fontId="6"/>
  </si>
  <si>
    <t>配分変更申請額内訳明細</t>
    <rPh sb="0" eb="2">
      <t>ハイブン</t>
    </rPh>
    <rPh sb="2" eb="4">
      <t>ヘンコウ</t>
    </rPh>
    <rPh sb="4" eb="7">
      <t>シンセイガク</t>
    </rPh>
    <rPh sb="9" eb="11">
      <t>メイサイ</t>
    </rPh>
    <phoneticPr fontId="6"/>
  </si>
  <si>
    <t>第13号様式別紙１</t>
    <phoneticPr fontId="3"/>
  </si>
  <si>
    <t>第13号様式別紙２</t>
    <rPh sb="0" eb="1">
      <t>ダイ</t>
    </rPh>
    <rPh sb="3" eb="4">
      <t>ゴウ</t>
    </rPh>
    <rPh sb="4" eb="6">
      <t>ヨウシキ</t>
    </rPh>
    <rPh sb="6" eb="8">
      <t>ベッシ</t>
    </rPh>
    <phoneticPr fontId="6"/>
  </si>
  <si>
    <t>補助金実績額算出内訳書</t>
    <rPh sb="0" eb="2">
      <t>ホジョ</t>
    </rPh>
    <rPh sb="3" eb="6">
      <t>ジッセキガク</t>
    </rPh>
    <rPh sb="6" eb="8">
      <t>サンシュツ</t>
    </rPh>
    <rPh sb="8" eb="11">
      <t>ウチワケショ</t>
    </rPh>
    <phoneticPr fontId="6"/>
  </si>
  <si>
    <t>第15号様式別紙</t>
    <rPh sb="0" eb="1">
      <t>ダイ</t>
    </rPh>
    <rPh sb="3" eb="4">
      <t>ゴウ</t>
    </rPh>
    <rPh sb="4" eb="6">
      <t>ヨウシキ</t>
    </rPh>
    <rPh sb="6" eb="8">
      <t>ベッシ</t>
    </rPh>
    <phoneticPr fontId="6"/>
  </si>
  <si>
    <t>相談者からの相談に対して、現地確認・調査を行い、解決策の提示をしたもの</t>
  </si>
  <si>
    <t>相談者からのエ、オ及びカ以外の相談に対して、現地確認・調査を行い、解決策の提示後、相談者及び協力事業者等との調整等を経て、解決に至ったもの</t>
  </si>
  <si>
    <t>昭和56年５月31日以前に着工された空き家について、相談者からの相談に対し、現地確認・調査を行い、解決策の提示後、相談者及び協力事業者等との調整等を経て、売却又は賃貸の成約に至ったもの</t>
  </si>
  <si>
    <t>建築基準法第43条第１項の規定に適合していない空き家について、相談者からの相談内容に対し、現地確認・調査を行い、解決策の提示後、相談者及び協力事業者等との調整等を経て、売却又は賃貸の成約に至ったもの</t>
  </si>
  <si>
    <t>本要綱第５第２項(８)に規定するマッチングの結果、空き家活用希望者と空き家所有者とが空き家の賃貸借の成約に至ったもの</t>
    <rPh sb="0" eb="1">
      <t>ホン</t>
    </rPh>
    <rPh sb="1" eb="3">
      <t>ヨウコウ</t>
    </rPh>
    <phoneticPr fontId="4"/>
  </si>
  <si>
    <t>相談者からの相談に対して、現地確認・調査を行い、解決策の提示をしたもの</t>
    <phoneticPr fontId="3"/>
  </si>
  <si>
    <t>相談者からのエ、オ及びカ以外の相談に対して、現地確認・調査を行い、解決策の提示後、相談者及び協力事業者等との調整等を経て、解決に至ったもの</t>
    <phoneticPr fontId="3"/>
  </si>
  <si>
    <t>昭和56年５月31日以前に着工された空き家について、相談者からの相談に対し、現地確認・調査を行い、解決策の提示後、相談者及び協力事業者等との調整等を経て、売却又は賃貸の成約に至ったもの</t>
    <phoneticPr fontId="3"/>
  </si>
  <si>
    <t>建築基準法第43条第１項の規定に適合していない空き家について、相談者からの相談内容に対し、現地確認・調査を行い、解決策の提示後、相談者及び協力事業者等との調整等を経て、売却又は賃貸の成約に至ったもの</t>
    <phoneticPr fontId="3"/>
  </si>
  <si>
    <t>請求額内訳明細</t>
    <phoneticPr fontId="6"/>
  </si>
  <si>
    <t>①補助対象経費合計　</t>
    <rPh sb="1" eb="3">
      <t>ホジョ</t>
    </rPh>
    <rPh sb="3" eb="5">
      <t>タイショウ</t>
    </rPh>
    <rPh sb="5" eb="7">
      <t>ケイヒ</t>
    </rPh>
    <rPh sb="7" eb="9">
      <t>ゴウケイ</t>
    </rPh>
    <phoneticPr fontId="3"/>
  </si>
  <si>
    <t>②補助対象額（①×補助率２／３）、千円未満切り捨て</t>
    <rPh sb="1" eb="3">
      <t>ホジョ</t>
    </rPh>
    <rPh sb="3" eb="5">
      <t>タイショウ</t>
    </rPh>
    <rPh sb="5" eb="6">
      <t>ガク</t>
    </rPh>
    <rPh sb="9" eb="11">
      <t>ホジョ</t>
    </rPh>
    <rPh sb="11" eb="12">
      <t>リツ</t>
    </rPh>
    <rPh sb="17" eb="22">
      <t>センエンミマンキ</t>
    </rPh>
    <rPh sb="23" eb="24">
      <t>ス</t>
    </rPh>
    <phoneticPr fontId="3"/>
  </si>
  <si>
    <t>③補助金年間限度額</t>
    <rPh sb="1" eb="4">
      <t>ホジョキン</t>
    </rPh>
    <rPh sb="4" eb="6">
      <t>ネンカン</t>
    </rPh>
    <rPh sb="6" eb="8">
      <t>ゲンド</t>
    </rPh>
    <rPh sb="8" eb="9">
      <t>ガク</t>
    </rPh>
    <phoneticPr fontId="3"/>
  </si>
  <si>
    <t>④補助金額（③＞②→②）、（③≦②→③）</t>
    <rPh sb="1" eb="4">
      <t>ホジョキン</t>
    </rPh>
    <rPh sb="4" eb="5">
      <t>ガク</t>
    </rPh>
    <phoneticPr fontId="3"/>
  </si>
  <si>
    <t>相談者からの相談に対して、現地確認・調査を行い、解決策の提示をしたもの</t>
    <phoneticPr fontId="6"/>
  </si>
  <si>
    <t>⑤補助対象経費合計　</t>
    <rPh sb="1" eb="3">
      <t>ホジョ</t>
    </rPh>
    <rPh sb="3" eb="5">
      <t>タイショウ</t>
    </rPh>
    <rPh sb="5" eb="7">
      <t>ケイヒ</t>
    </rPh>
    <rPh sb="7" eb="9">
      <t>ゴウケイ</t>
    </rPh>
    <phoneticPr fontId="3"/>
  </si>
  <si>
    <t>⑥補助金額（⑤×補助率10／10）、千円未満切り捨て</t>
    <rPh sb="1" eb="4">
      <t>ホジョキン</t>
    </rPh>
    <rPh sb="4" eb="5">
      <t>ガク</t>
    </rPh>
    <rPh sb="8" eb="10">
      <t>ホジョ</t>
    </rPh>
    <rPh sb="10" eb="11">
      <t>リツ</t>
    </rPh>
    <rPh sb="18" eb="23">
      <t>センエンミマンキ</t>
    </rPh>
    <rPh sb="24" eb="25">
      <t>ス</t>
    </rPh>
    <phoneticPr fontId="3"/>
  </si>
  <si>
    <t>⑦補助金年間限度額</t>
    <rPh sb="1" eb="4">
      <t>ホジョキン</t>
    </rPh>
    <rPh sb="4" eb="6">
      <t>ネンカン</t>
    </rPh>
    <rPh sb="6" eb="8">
      <t>ゲンド</t>
    </rPh>
    <rPh sb="8" eb="9">
      <t>ガク</t>
    </rPh>
    <phoneticPr fontId="3"/>
  </si>
  <si>
    <t>⑧補助金額（⑦＞⑥→⑥）、（⑦≦⑥→⑦）</t>
    <rPh sb="1" eb="4">
      <t>ホジョキン</t>
    </rPh>
    <rPh sb="4" eb="5">
      <t>ガク</t>
    </rPh>
    <phoneticPr fontId="3"/>
  </si>
  <si>
    <t>⑨補助対象経費合計　</t>
    <rPh sb="1" eb="3">
      <t>ホジョ</t>
    </rPh>
    <rPh sb="3" eb="5">
      <t>タイショウ</t>
    </rPh>
    <rPh sb="5" eb="7">
      <t>ケイヒ</t>
    </rPh>
    <rPh sb="7" eb="9">
      <t>ゴウケイ</t>
    </rPh>
    <phoneticPr fontId="3"/>
  </si>
  <si>
    <t>⑩補助金額（⑨×補助率10／10）、千円未満切り捨て</t>
    <rPh sb="1" eb="4">
      <t>ホジョキン</t>
    </rPh>
    <rPh sb="4" eb="5">
      <t>ガク</t>
    </rPh>
    <rPh sb="8" eb="10">
      <t>ホジョ</t>
    </rPh>
    <rPh sb="10" eb="11">
      <t>リツ</t>
    </rPh>
    <rPh sb="18" eb="23">
      <t>センエンミマンキ</t>
    </rPh>
    <rPh sb="24" eb="25">
      <t>ス</t>
    </rPh>
    <phoneticPr fontId="3"/>
  </si>
  <si>
    <t>⑪補助金年間限度額</t>
    <rPh sb="1" eb="4">
      <t>ホジョキン</t>
    </rPh>
    <rPh sb="4" eb="6">
      <t>ネンカン</t>
    </rPh>
    <rPh sb="6" eb="8">
      <t>ゲンド</t>
    </rPh>
    <rPh sb="8" eb="9">
      <t>ガク</t>
    </rPh>
    <phoneticPr fontId="3"/>
  </si>
  <si>
    <t>⑫補助金額（⑪＞⑩→⑩）、（⑪≦⑩→⑪）</t>
    <rPh sb="1" eb="4">
      <t>ホジョキン</t>
    </rPh>
    <rPh sb="4" eb="5">
      <t>ガク</t>
    </rPh>
    <phoneticPr fontId="3"/>
  </si>
  <si>
    <t>　補助金合計額　　　　　　　　　　　　　　　　　　　　　　　　　　　　　　　　　　　　⑬補助金合計額（④＋⑧＋⑫）</t>
    <rPh sb="1" eb="4">
      <t>ホジョキン</t>
    </rPh>
    <rPh sb="4" eb="6">
      <t>ゴウケイ</t>
    </rPh>
    <rPh sb="6" eb="7">
      <t>ガク</t>
    </rPh>
    <rPh sb="44" eb="47">
      <t>ホジョキン</t>
    </rPh>
    <rPh sb="47" eb="48">
      <t>ア</t>
    </rPh>
    <rPh sb="48" eb="49">
      <t>ケイ</t>
    </rPh>
    <rPh sb="49" eb="50">
      <t>ガク</t>
    </rPh>
    <phoneticPr fontId="6"/>
  </si>
  <si>
    <t>実績額内訳明細</t>
    <rPh sb="0" eb="2">
      <t>ジッセキ</t>
    </rPh>
    <rPh sb="2" eb="3">
      <t>ガク</t>
    </rPh>
    <rPh sb="3" eb="5">
      <t>ウチワケ</t>
    </rPh>
    <rPh sb="5" eb="7">
      <t>メイサイ</t>
    </rPh>
    <phoneticPr fontId="6"/>
  </si>
  <si>
    <t>ア　相談者からの相談に対して、現地確認・調査を行い、解決策の提示をしたもの</t>
    <phoneticPr fontId="3"/>
  </si>
  <si>
    <t>ウ　相談者からの相談に対して、現地確認・調査を行い、解決策の提示後、相談者及び協力事業
　者等との調整等を経てエ、オ及びカ以外で解決に至ったもの</t>
    <phoneticPr fontId="3"/>
  </si>
  <si>
    <t>エ　昭和56年５月31日以前に着工された空き家について、相談者からの相談に対し、現地確認・
　調査を行い、解決策の提示後、相談者及び協力事業者等との調整等を経て、売却又は賃貸の
　成約に至ったもの</t>
    <phoneticPr fontId="3"/>
  </si>
  <si>
    <t>オ　建築基準法第43条第１項の規定に適合していない空き家について、相談者からの相談内容
　に対し、現地確認・調査を行い、解決策の提示後、相談者及び協力事業者等との調整等を経
　て、売却又は賃貸の成約に至ったもの</t>
    <phoneticPr fontId="3"/>
  </si>
  <si>
    <t>カ　本要綱第５第２項(８)に規定するマッチングの結果、空き家活用希望者と空き家所有者とが
　空き家の賃貸借の成約に至ったもの</t>
    <rPh sb="2" eb="3">
      <t>ホン</t>
    </rPh>
    <rPh sb="3" eb="5">
      <t>ヨウコウ</t>
    </rPh>
    <phoneticPr fontId="3"/>
  </si>
  <si>
    <t>本要綱第５第２項(８)に規定するマッチングの結果、空き家活用希望者と空き家所有者とが空き家の賃貸借の成約に至ったもの</t>
    <phoneticPr fontId="3"/>
  </si>
  <si>
    <t>相談者からの相談に対して、現地確認・調査を行い、解決策の提示後、相談者及び協力事業者等との調整等を経て一時的な解決に至ったもの</t>
    <phoneticPr fontId="3"/>
  </si>
  <si>
    <t>相談者からの相談に対して、現地確認・調査を行い、解決策の提示後、相談者及び協力事業者等との調整等を経て一時的な解決に至ったもの</t>
    <phoneticPr fontId="3"/>
  </si>
  <si>
    <t>相談者からの相談に対して、現地確認・調査を行い、解決策の提示後、相談者及び協力事業者等との調整等を経て一時的な解決に至ったもの</t>
    <phoneticPr fontId="6"/>
  </si>
  <si>
    <t>イ　相談者からの相談に対して、現地確認・調査を行い、解決策の提示後、相談者及び協力事業
  者等との調整等を経て、一時的な解決に至ったもの</t>
    <phoneticPr fontId="3"/>
  </si>
  <si>
    <t>注２　Ｃ欄には、1,000円未満の端数が生じた場合、これを切り捨てて記入してください。</t>
    <phoneticPr fontId="6"/>
  </si>
  <si>
    <t>３</t>
    <phoneticPr fontId="6"/>
  </si>
  <si>
    <t>令和４年度東京都空き家利活用等普及啓発・相談事業　　実施計画書</t>
    <rPh sb="0" eb="1">
      <t>レイ</t>
    </rPh>
    <rPh sb="1" eb="2">
      <t>ワ</t>
    </rPh>
    <rPh sb="3" eb="5">
      <t>ネンド</t>
    </rPh>
    <rPh sb="8" eb="9">
      <t>ア</t>
    </rPh>
    <rPh sb="10" eb="11">
      <t>ヤ</t>
    </rPh>
    <rPh sb="11" eb="14">
      <t>リカツヨウ</t>
    </rPh>
    <rPh sb="14" eb="15">
      <t>トウ</t>
    </rPh>
    <rPh sb="15" eb="17">
      <t>フキュウ</t>
    </rPh>
    <rPh sb="17" eb="19">
      <t>ケイハツ</t>
    </rPh>
    <rPh sb="20" eb="22">
      <t>ソウダン</t>
    </rPh>
    <rPh sb="26" eb="28">
      <t>ジッシ</t>
    </rPh>
    <rPh sb="28" eb="31">
      <t>ケイカクショ</t>
    </rPh>
    <phoneticPr fontId="4"/>
  </si>
  <si>
    <t>令和４年度東京都空き家利活用等普及啓発・相談事業</t>
    <rPh sb="0" eb="2">
      <t>レイワ</t>
    </rPh>
    <rPh sb="3" eb="5">
      <t>ネンド</t>
    </rPh>
    <rPh sb="5" eb="8">
      <t>トウキョウト</t>
    </rPh>
    <rPh sb="8" eb="9">
      <t>ア</t>
    </rPh>
    <rPh sb="10" eb="11">
      <t>ヤ</t>
    </rPh>
    <rPh sb="11" eb="14">
      <t>リカツヨウ</t>
    </rPh>
    <rPh sb="14" eb="15">
      <t>トウ</t>
    </rPh>
    <rPh sb="15" eb="17">
      <t>フキュウ</t>
    </rPh>
    <rPh sb="17" eb="19">
      <t>ケイハツ</t>
    </rPh>
    <rPh sb="20" eb="22">
      <t>ソウダン</t>
    </rPh>
    <rPh sb="22" eb="24">
      <t>ジギョウ</t>
    </rPh>
    <phoneticPr fontId="3"/>
  </si>
  <si>
    <t>令和４年度東京都空き家利活用等普及啓発・相談事業　　変更計画書</t>
    <rPh sb="0" eb="1">
      <t>レイ</t>
    </rPh>
    <rPh sb="1" eb="2">
      <t>ワ</t>
    </rPh>
    <rPh sb="3" eb="5">
      <t>ネンド</t>
    </rPh>
    <rPh sb="5" eb="8">
      <t>トウキョウト</t>
    </rPh>
    <rPh sb="8" eb="9">
      <t>ア</t>
    </rPh>
    <rPh sb="10" eb="11">
      <t>ヤ</t>
    </rPh>
    <rPh sb="11" eb="14">
      <t>リカツヨウ</t>
    </rPh>
    <rPh sb="14" eb="15">
      <t>トウ</t>
    </rPh>
    <rPh sb="15" eb="17">
      <t>フキュウ</t>
    </rPh>
    <rPh sb="17" eb="19">
      <t>ケイハツ</t>
    </rPh>
    <rPh sb="20" eb="22">
      <t>ソウダン</t>
    </rPh>
    <rPh sb="22" eb="24">
      <t>ジギョウ</t>
    </rPh>
    <rPh sb="26" eb="28">
      <t>ヘンコウ</t>
    </rPh>
    <rPh sb="28" eb="31">
      <t>ケイカクショ</t>
    </rPh>
    <phoneticPr fontId="4"/>
  </si>
  <si>
    <t>令和４年度東京都空き家利活用等普及啓発・相談事業　配分変更計画書</t>
    <phoneticPr fontId="4"/>
  </si>
  <si>
    <t>令和４年度東京都空き家利活用等普及啓発・相談事業　事業実績報告書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</si>
</sst>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quot;円&quot;&quot;&quot;"/>
  </numFmts>
  <fonts count="56">
    <font>
      <sz val="11"/>
      <color theme="1"/>
      <name val="ＭＳ Ｐゴシック"/>
      <family val="2"/>
      <scheme val="minor"/>
    </font>
    <font>
      <sz val="11"/>
      <color theme="1"/>
      <name val="ＭＳ Ｐゴシック"/>
      <family val="2"/>
      <charset val="128"/>
      <scheme val="minor"/>
    </font>
    <font>
      <sz val="14"/>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6"/>
      <name val="ＭＳ 明朝"/>
      <family val="1"/>
      <charset val="128"/>
    </font>
    <font>
      <sz val="8"/>
      <name val="ＭＳ 明朝"/>
      <family val="1"/>
      <charset val="128"/>
    </font>
    <font>
      <sz val="9"/>
      <name val="ＭＳ Ｐゴシック"/>
      <family val="3"/>
      <charset val="128"/>
    </font>
    <font>
      <sz val="14"/>
      <name val="ＭＳ Ｐゴシック"/>
      <family val="2"/>
      <charset val="128"/>
      <scheme val="minor"/>
    </font>
    <font>
      <b/>
      <sz val="20"/>
      <name val="ＭＳ Ｐゴシック"/>
      <family val="3"/>
      <charset val="128"/>
      <scheme val="minor"/>
    </font>
    <font>
      <b/>
      <sz val="14"/>
      <name val="ＭＳ Ｐゴシック"/>
      <family val="3"/>
      <charset val="128"/>
      <scheme val="minor"/>
    </font>
    <font>
      <sz val="14"/>
      <name val="ＭＳ Ｐゴシック"/>
      <family val="3"/>
      <charset val="128"/>
      <scheme val="minor"/>
    </font>
    <font>
      <sz val="9"/>
      <name val="ＭＳ 明朝"/>
      <family val="1"/>
      <charset val="128"/>
    </font>
    <font>
      <sz val="12"/>
      <color theme="1"/>
      <name val="ＭＳ Ｐゴシック"/>
      <family val="2"/>
      <charset val="128"/>
      <scheme val="minor"/>
    </font>
    <font>
      <u/>
      <sz val="10"/>
      <name val="ＭＳ 明朝"/>
      <family val="1"/>
      <charset val="128"/>
    </font>
    <font>
      <sz val="11"/>
      <color theme="1"/>
      <name val="ＭＳ Ｐゴシック"/>
      <family val="2"/>
      <scheme val="minor"/>
    </font>
    <font>
      <sz val="12"/>
      <name val="ＭＳ Ｐ明朝"/>
      <family val="1"/>
      <charset val="128"/>
    </font>
    <font>
      <sz val="14"/>
      <name val="ＭＳ Ｐ明朝"/>
      <family val="1"/>
      <charset val="128"/>
    </font>
    <font>
      <sz val="18"/>
      <name val="ＭＳ Ｐ明朝"/>
      <family val="1"/>
      <charset val="128"/>
    </font>
    <font>
      <sz val="9"/>
      <color indexed="81"/>
      <name val="MS P ゴシック"/>
      <family val="3"/>
      <charset val="128"/>
    </font>
    <font>
      <b/>
      <sz val="14"/>
      <name val="ＭＳ Ｐ明朝"/>
      <family val="1"/>
      <charset val="128"/>
    </font>
    <font>
      <u/>
      <sz val="11"/>
      <name val="ＭＳ Ｐ明朝"/>
      <family val="1"/>
      <charset val="128"/>
    </font>
    <font>
      <b/>
      <sz val="12"/>
      <color indexed="81"/>
      <name val="MS P ゴシック"/>
      <family val="3"/>
      <charset val="128"/>
    </font>
    <font>
      <b/>
      <sz val="11"/>
      <name val="ＭＳ Ｐ明朝"/>
      <family val="1"/>
      <charset val="128"/>
    </font>
    <font>
      <b/>
      <sz val="11"/>
      <color rgb="FFFF0000"/>
      <name val="ＭＳ Ｐ明朝"/>
      <family val="1"/>
      <charset val="128"/>
    </font>
    <font>
      <b/>
      <sz val="16"/>
      <color rgb="FFFF0000"/>
      <name val="ＭＳ Ｐ明朝"/>
      <family val="1"/>
      <charset val="128"/>
    </font>
    <font>
      <sz val="10"/>
      <name val="ＭＳ Ｐ明朝"/>
      <family val="1"/>
      <charset val="128"/>
    </font>
    <font>
      <u/>
      <sz val="14"/>
      <name val="ＭＳ Ｐ明朝"/>
      <family val="1"/>
      <charset val="128"/>
    </font>
    <font>
      <sz val="16"/>
      <name val="ＭＳ Ｐ明朝"/>
      <family val="1"/>
      <charset val="128"/>
    </font>
    <font>
      <b/>
      <sz val="16"/>
      <name val="ＭＳ Ｐ明朝"/>
      <family val="1"/>
      <charset val="128"/>
    </font>
    <font>
      <b/>
      <u val="double"/>
      <sz val="16"/>
      <name val="ＭＳ Ｐ明朝"/>
      <family val="1"/>
      <charset val="128"/>
    </font>
    <font>
      <b/>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tted">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6">
    <xf numFmtId="0" fontId="0" fillId="0" borderId="0"/>
    <xf numFmtId="0" fontId="1"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3" applyNumberFormat="0" applyAlignment="0" applyProtection="0">
      <alignment vertical="center"/>
    </xf>
    <xf numFmtId="0" fontId="11" fillId="21" borderId="0" applyNumberFormat="0" applyBorder="0" applyAlignment="0" applyProtection="0">
      <alignment vertical="center"/>
    </xf>
    <xf numFmtId="0" fontId="12" fillId="22" borderId="14" applyNumberFormat="0" applyFont="0" applyAlignment="0" applyProtection="0">
      <alignment vertical="center"/>
    </xf>
    <xf numFmtId="0" fontId="13" fillId="0" borderId="15" applyNumberFormat="0" applyFill="0" applyAlignment="0" applyProtection="0">
      <alignment vertical="center"/>
    </xf>
    <xf numFmtId="0" fontId="14" fillId="3" borderId="0" applyNumberFormat="0" applyBorder="0" applyAlignment="0" applyProtection="0">
      <alignment vertical="center"/>
    </xf>
    <xf numFmtId="0" fontId="15" fillId="23" borderId="16" applyNumberFormat="0" applyAlignment="0" applyProtection="0">
      <alignment vertical="center"/>
    </xf>
    <xf numFmtId="0" fontId="16"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7" fillId="0" borderId="0" applyFont="0" applyFill="0" applyBorder="0" applyAlignment="0" applyProtection="0"/>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23" borderId="21" applyNumberFormat="0" applyAlignment="0" applyProtection="0">
      <alignment vertical="center"/>
    </xf>
    <xf numFmtId="0" fontId="23" fillId="0" borderId="0" applyNumberForma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24" fillId="7" borderId="16" applyNumberFormat="0" applyAlignment="0" applyProtection="0">
      <alignment vertical="center"/>
    </xf>
    <xf numFmtId="0" fontId="7" fillId="0" borderId="0">
      <alignment vertical="center"/>
    </xf>
    <xf numFmtId="0" fontId="12" fillId="0" borderId="0">
      <alignment vertical="center"/>
    </xf>
    <xf numFmtId="0" fontId="17" fillId="0" borderId="0"/>
    <xf numFmtId="0" fontId="25" fillId="0" borderId="0">
      <alignment vertical="center"/>
    </xf>
    <xf numFmtId="0" fontId="1" fillId="0" borderId="0">
      <alignment vertical="center"/>
    </xf>
    <xf numFmtId="0" fontId="12" fillId="0" borderId="0">
      <alignment vertical="center"/>
    </xf>
    <xf numFmtId="0" fontId="26" fillId="4" borderId="0" applyNumberFormat="0" applyBorder="0" applyAlignment="0" applyProtection="0">
      <alignment vertical="center"/>
    </xf>
    <xf numFmtId="38" fontId="39" fillId="0" borderId="0" applyFont="0" applyFill="0" applyBorder="0" applyAlignment="0" applyProtection="0">
      <alignment vertical="center"/>
    </xf>
  </cellStyleXfs>
  <cellXfs count="320">
    <xf numFmtId="0" fontId="0" fillId="0" borderId="0" xfId="0"/>
    <xf numFmtId="0" fontId="2" fillId="0" borderId="0" xfId="1" applyFont="1">
      <alignment vertical="center"/>
    </xf>
    <xf numFmtId="0" fontId="5" fillId="0" borderId="0" xfId="1" applyFont="1">
      <alignment vertical="center"/>
    </xf>
    <xf numFmtId="0" fontId="27" fillId="0" borderId="0" xfId="49" applyFont="1">
      <alignment vertical="center"/>
    </xf>
    <xf numFmtId="0" fontId="27" fillId="0" borderId="0" xfId="49" applyFont="1" applyAlignment="1">
      <alignment horizontal="center" vertical="center"/>
    </xf>
    <xf numFmtId="0" fontId="27" fillId="0" borderId="0" xfId="49" applyFont="1" applyBorder="1" applyAlignment="1">
      <alignment horizontal="center" vertical="center"/>
    </xf>
    <xf numFmtId="0" fontId="27" fillId="0" borderId="22" xfId="49" applyFont="1" applyBorder="1" applyAlignment="1">
      <alignment horizontal="center" vertical="center" wrapText="1"/>
    </xf>
    <xf numFmtId="0" fontId="27" fillId="0" borderId="22" xfId="49" applyFont="1" applyBorder="1" applyAlignment="1">
      <alignment horizontal="distributed" vertical="center" wrapText="1" indent="1"/>
    </xf>
    <xf numFmtId="0" fontId="27" fillId="0" borderId="23" xfId="49" applyFont="1" applyBorder="1" applyAlignment="1">
      <alignment horizontal="center" vertical="center" wrapText="1"/>
    </xf>
    <xf numFmtId="0" fontId="27" fillId="0" borderId="24" xfId="49" applyFont="1" applyBorder="1" applyAlignment="1">
      <alignment horizontal="center" vertical="center"/>
    </xf>
    <xf numFmtId="0" fontId="28" fillId="0" borderId="0" xfId="49" applyFont="1">
      <alignment vertical="center"/>
    </xf>
    <xf numFmtId="6" fontId="27" fillId="0" borderId="0" xfId="45" applyFont="1" applyBorder="1" applyAlignment="1">
      <alignment horizontal="distributed" vertical="center" shrinkToFit="1"/>
    </xf>
    <xf numFmtId="0" fontId="27" fillId="0" borderId="0" xfId="49" applyFont="1" applyBorder="1" applyAlignment="1">
      <alignment vertical="center"/>
    </xf>
    <xf numFmtId="0" fontId="27" fillId="0" borderId="0" xfId="49" applyFont="1" applyBorder="1" applyAlignment="1">
      <alignment horizontal="distributed" vertical="center" shrinkToFit="1"/>
    </xf>
    <xf numFmtId="0" fontId="27" fillId="0" borderId="0" xfId="49" applyFont="1" applyBorder="1" applyAlignment="1">
      <alignment horizontal="distributed" vertical="center" wrapText="1" shrinkToFit="1"/>
    </xf>
    <xf numFmtId="0" fontId="12" fillId="0" borderId="0" xfId="49">
      <alignment vertical="center"/>
    </xf>
    <xf numFmtId="0" fontId="25" fillId="0" borderId="38" xfId="51" applyFont="1" applyBorder="1" applyAlignment="1">
      <alignment horizontal="center" vertical="center"/>
    </xf>
    <xf numFmtId="0" fontId="25" fillId="0" borderId="41" xfId="51" applyBorder="1" applyProtection="1">
      <alignment vertical="center"/>
      <protection locked="0"/>
    </xf>
    <xf numFmtId="0" fontId="25" fillId="0" borderId="45" xfId="51" applyBorder="1" applyProtection="1">
      <alignment vertical="center"/>
      <protection locked="0"/>
    </xf>
    <xf numFmtId="0" fontId="25" fillId="0" borderId="47" xfId="51" applyBorder="1" applyProtection="1">
      <alignment vertical="center"/>
      <protection locked="0"/>
    </xf>
    <xf numFmtId="0" fontId="31" fillId="0" borderId="0" xfId="49" applyFont="1">
      <alignment vertical="center"/>
    </xf>
    <xf numFmtId="0" fontId="32" fillId="0" borderId="0" xfId="1" applyFont="1">
      <alignment vertical="center"/>
    </xf>
    <xf numFmtId="0" fontId="34" fillId="0" borderId="0" xfId="1" applyFont="1">
      <alignment vertical="center"/>
    </xf>
    <xf numFmtId="0" fontId="35" fillId="0" borderId="0" xfId="1" applyFont="1">
      <alignment vertical="center"/>
    </xf>
    <xf numFmtId="0" fontId="35" fillId="0" borderId="12" xfId="1" applyFont="1" applyBorder="1" applyAlignment="1">
      <alignment horizontal="center" vertical="center"/>
    </xf>
    <xf numFmtId="0" fontId="35" fillId="0" borderId="12" xfId="1" applyFont="1" applyBorder="1" applyAlignment="1">
      <alignment vertical="center"/>
    </xf>
    <xf numFmtId="0" fontId="35" fillId="0" borderId="0" xfId="1" applyFont="1" applyBorder="1">
      <alignment vertical="center"/>
    </xf>
    <xf numFmtId="0" fontId="35" fillId="0" borderId="0" xfId="1" applyFont="1" applyBorder="1" applyAlignment="1">
      <alignment horizontal="center" vertical="center"/>
    </xf>
    <xf numFmtId="0" fontId="35" fillId="0" borderId="12" xfId="1" applyFont="1" applyBorder="1" applyAlignment="1">
      <alignment horizontal="center" vertical="center" wrapText="1"/>
    </xf>
    <xf numFmtId="0" fontId="35" fillId="0" borderId="12" xfId="1" applyFont="1" applyBorder="1">
      <alignment vertical="center"/>
    </xf>
    <xf numFmtId="0" fontId="25" fillId="0" borderId="46" xfId="51" applyBorder="1" applyAlignment="1" applyProtection="1">
      <alignment vertical="center" wrapText="1"/>
      <protection locked="0"/>
    </xf>
    <xf numFmtId="0" fontId="25" fillId="0" borderId="43" xfId="51" applyBorder="1" applyAlignment="1" applyProtection="1">
      <alignment vertical="center" wrapText="1"/>
      <protection locked="0"/>
    </xf>
    <xf numFmtId="0" fontId="25" fillId="0" borderId="44" xfId="51" applyBorder="1" applyAlignment="1" applyProtection="1">
      <alignment vertical="center" wrapText="1"/>
      <protection locked="0"/>
    </xf>
    <xf numFmtId="0" fontId="25" fillId="0" borderId="7" xfId="51" applyBorder="1" applyAlignment="1" applyProtection="1">
      <alignment vertical="center" wrapText="1"/>
      <protection locked="0"/>
    </xf>
    <xf numFmtId="0" fontId="25" fillId="0" borderId="8" xfId="51" applyBorder="1" applyAlignment="1" applyProtection="1">
      <alignment vertical="center" wrapText="1"/>
      <protection locked="0"/>
    </xf>
    <xf numFmtId="0" fontId="25" fillId="0" borderId="40" xfId="51" applyBorder="1" applyAlignment="1" applyProtection="1">
      <alignment vertical="center" wrapText="1"/>
      <protection locked="0"/>
    </xf>
    <xf numFmtId="0" fontId="12" fillId="0" borderId="0" xfId="49" applyAlignment="1">
      <alignment vertical="center" wrapText="1"/>
    </xf>
    <xf numFmtId="0" fontId="25" fillId="0" borderId="54" xfId="51" applyBorder="1" applyAlignment="1" applyProtection="1">
      <alignment vertical="center" wrapText="1"/>
      <protection locked="0"/>
    </xf>
    <xf numFmtId="0" fontId="25" fillId="0" borderId="32" xfId="51" applyBorder="1" applyAlignment="1" applyProtection="1">
      <alignment vertical="center" wrapText="1"/>
      <protection locked="0"/>
    </xf>
    <xf numFmtId="0" fontId="25" fillId="0" borderId="33" xfId="51" applyBorder="1" applyAlignment="1" applyProtection="1">
      <alignment vertical="center" wrapText="1"/>
      <protection locked="0"/>
    </xf>
    <xf numFmtId="0" fontId="30" fillId="0" borderId="3" xfId="51" applyFont="1" applyBorder="1" applyAlignment="1" applyProtection="1">
      <alignment horizontal="center" vertical="center" textRotation="255" wrapText="1"/>
      <protection locked="0"/>
    </xf>
    <xf numFmtId="0" fontId="30" fillId="0" borderId="50" xfId="51" applyFont="1" applyBorder="1" applyAlignment="1" applyProtection="1">
      <alignment horizontal="center" vertical="center" textRotation="255" wrapText="1"/>
      <protection locked="0"/>
    </xf>
    <xf numFmtId="0" fontId="30" fillId="0" borderId="30" xfId="51" applyFont="1" applyBorder="1" applyAlignment="1" applyProtection="1">
      <alignment horizontal="center" vertical="center" textRotation="255" wrapText="1"/>
      <protection locked="0"/>
    </xf>
    <xf numFmtId="0" fontId="30" fillId="0" borderId="53" xfId="51" applyFont="1" applyBorder="1" applyAlignment="1" applyProtection="1">
      <alignment horizontal="center" vertical="center" textRotation="255" wrapText="1"/>
      <protection locked="0"/>
    </xf>
    <xf numFmtId="0" fontId="36" fillId="0" borderId="46" xfId="51" applyFont="1" applyBorder="1" applyAlignment="1" applyProtection="1">
      <alignment horizontal="left" vertical="center" wrapText="1"/>
      <protection locked="0"/>
    </xf>
    <xf numFmtId="0" fontId="36" fillId="0" borderId="43" xfId="51" applyFont="1" applyBorder="1" applyAlignment="1" applyProtection="1">
      <alignment horizontal="left" vertical="center" wrapText="1"/>
      <protection locked="0"/>
    </xf>
    <xf numFmtId="0" fontId="36" fillId="0" borderId="44" xfId="51" applyFont="1" applyBorder="1" applyAlignment="1" applyProtection="1">
      <alignment horizontal="left" vertical="center" wrapText="1"/>
      <protection locked="0"/>
    </xf>
    <xf numFmtId="0" fontId="30" fillId="0" borderId="5" xfId="51" applyFont="1" applyBorder="1" applyAlignment="1" applyProtection="1">
      <alignment horizontal="center" vertical="center" textRotation="255" wrapText="1"/>
      <protection locked="0"/>
    </xf>
    <xf numFmtId="0" fontId="25" fillId="0" borderId="56" xfId="51" applyBorder="1" applyProtection="1">
      <alignment vertical="center"/>
      <protection locked="0"/>
    </xf>
    <xf numFmtId="0" fontId="37" fillId="0" borderId="0" xfId="1" applyFont="1">
      <alignment vertical="center"/>
    </xf>
    <xf numFmtId="0" fontId="25" fillId="0" borderId="0" xfId="49" applyFont="1" applyBorder="1" applyAlignment="1">
      <alignment vertical="center" wrapText="1"/>
    </xf>
    <xf numFmtId="0" fontId="25" fillId="0" borderId="0" xfId="49" applyFont="1">
      <alignment vertical="center"/>
    </xf>
    <xf numFmtId="0" fontId="12" fillId="0" borderId="0" xfId="49" applyBorder="1" applyAlignment="1">
      <alignment horizontal="center" vertical="center"/>
    </xf>
    <xf numFmtId="0" fontId="27" fillId="0" borderId="0" xfId="49" applyFont="1" applyBorder="1" applyAlignment="1">
      <alignment vertical="center" wrapText="1"/>
    </xf>
    <xf numFmtId="0" fontId="41" fillId="0" borderId="1" xfId="49" applyFont="1" applyBorder="1" applyAlignment="1">
      <alignment vertical="center"/>
    </xf>
    <xf numFmtId="0" fontId="41" fillId="0" borderId="10" xfId="49" applyFont="1" applyBorder="1" applyAlignment="1">
      <alignment vertical="center"/>
    </xf>
    <xf numFmtId="0" fontId="41" fillId="0" borderId="11" xfId="49" applyFont="1" applyBorder="1" applyAlignment="1">
      <alignment vertical="center"/>
    </xf>
    <xf numFmtId="0" fontId="41" fillId="0" borderId="23" xfId="49" applyFont="1" applyBorder="1">
      <alignment vertical="center"/>
    </xf>
    <xf numFmtId="0" fontId="41" fillId="0" borderId="43" xfId="49" applyFont="1" applyBorder="1" applyAlignment="1">
      <alignment vertical="center"/>
    </xf>
    <xf numFmtId="0" fontId="41" fillId="0" borderId="32" xfId="49" applyFont="1" applyBorder="1" applyAlignment="1">
      <alignment vertical="center"/>
    </xf>
    <xf numFmtId="0" fontId="42" fillId="0" borderId="0" xfId="49" applyFont="1" applyBorder="1" applyAlignment="1">
      <alignment horizontal="left" vertical="center"/>
    </xf>
    <xf numFmtId="0" fontId="35" fillId="0" borderId="0" xfId="1" applyFont="1" applyBorder="1" applyAlignment="1">
      <alignment horizontal="center" vertical="center"/>
    </xf>
    <xf numFmtId="0" fontId="27" fillId="0" borderId="0" xfId="49" applyFont="1" applyAlignment="1">
      <alignment horizontal="center" vertical="center"/>
    </xf>
    <xf numFmtId="0" fontId="41" fillId="0" borderId="25" xfId="49" applyFont="1" applyBorder="1" applyAlignment="1">
      <alignment horizontal="left" vertical="center" indent="1" shrinkToFit="1"/>
    </xf>
    <xf numFmtId="0" fontId="41" fillId="0" borderId="42" xfId="49" applyFont="1" applyBorder="1" applyAlignment="1">
      <alignment horizontal="left" vertical="center" indent="1" shrinkToFit="1"/>
    </xf>
    <xf numFmtId="0" fontId="41" fillId="0" borderId="31" xfId="49" applyFont="1" applyBorder="1" applyAlignment="1">
      <alignment horizontal="right" vertical="center"/>
    </xf>
    <xf numFmtId="0" fontId="41" fillId="0" borderId="7" xfId="49" applyFont="1" applyBorder="1" applyAlignment="1">
      <alignment vertical="center"/>
    </xf>
    <xf numFmtId="0" fontId="41" fillId="0" borderId="8" xfId="49" applyFont="1" applyBorder="1" applyAlignment="1">
      <alignment vertical="center"/>
    </xf>
    <xf numFmtId="0" fontId="41" fillId="0" borderId="0" xfId="49" applyFont="1" applyBorder="1" applyAlignment="1">
      <alignment vertical="center"/>
    </xf>
    <xf numFmtId="0" fontId="41" fillId="24" borderId="26" xfId="49" applyFont="1" applyFill="1" applyBorder="1" applyAlignment="1">
      <alignment horizontal="center" vertical="center"/>
    </xf>
    <xf numFmtId="0" fontId="41" fillId="24" borderId="32" xfId="49" applyFont="1" applyFill="1" applyBorder="1" applyAlignment="1">
      <alignment horizontal="center" vertical="center"/>
    </xf>
    <xf numFmtId="0" fontId="40" fillId="0" borderId="7" xfId="49" applyFont="1" applyBorder="1" applyAlignment="1">
      <alignment vertical="center"/>
    </xf>
    <xf numFmtId="0" fontId="27" fillId="0" borderId="0" xfId="49" applyFont="1" applyBorder="1" applyAlignment="1">
      <alignment horizontal="left"/>
    </xf>
    <xf numFmtId="0" fontId="45" fillId="0" borderId="7" xfId="49" applyFont="1" applyBorder="1" applyAlignment="1"/>
    <xf numFmtId="0" fontId="27" fillId="0" borderId="23" xfId="49" applyFont="1" applyBorder="1">
      <alignment vertical="center"/>
    </xf>
    <xf numFmtId="0" fontId="27" fillId="0" borderId="23" xfId="49" applyFont="1" applyBorder="1" applyAlignment="1">
      <alignment horizontal="center" vertical="center"/>
    </xf>
    <xf numFmtId="0" fontId="27" fillId="0" borderId="22" xfId="49" applyFont="1" applyBorder="1" applyAlignment="1">
      <alignment horizontal="center" vertical="center"/>
    </xf>
    <xf numFmtId="176" fontId="27" fillId="0" borderId="24" xfId="55" applyNumberFormat="1" applyFont="1" applyBorder="1" applyAlignment="1">
      <alignment horizontal="right" vertical="center"/>
    </xf>
    <xf numFmtId="176" fontId="27" fillId="0" borderId="6" xfId="55" applyNumberFormat="1" applyFont="1" applyBorder="1" applyAlignment="1">
      <alignment horizontal="right" vertical="center"/>
    </xf>
    <xf numFmtId="0" fontId="27" fillId="0" borderId="60" xfId="49" applyFont="1" applyBorder="1" applyAlignment="1">
      <alignment horizontal="center" vertical="center" wrapText="1"/>
    </xf>
    <xf numFmtId="49" fontId="27" fillId="0" borderId="60" xfId="49" applyNumberFormat="1" applyFont="1" applyBorder="1" applyAlignment="1">
      <alignment horizontal="center" vertical="center" wrapText="1"/>
    </xf>
    <xf numFmtId="176" fontId="27" fillId="0" borderId="61" xfId="55" applyNumberFormat="1" applyFont="1" applyBorder="1" applyAlignment="1">
      <alignment horizontal="right" vertical="center"/>
    </xf>
    <xf numFmtId="0" fontId="27" fillId="0" borderId="22" xfId="49" applyFont="1" applyBorder="1" applyAlignment="1">
      <alignment horizontal="center" vertical="center"/>
    </xf>
    <xf numFmtId="0" fontId="27" fillId="0" borderId="24" xfId="49" applyFont="1" applyBorder="1" applyAlignment="1">
      <alignment horizontal="center" vertical="center"/>
    </xf>
    <xf numFmtId="0" fontId="27" fillId="0" borderId="0" xfId="49" applyFont="1" applyAlignment="1">
      <alignment horizontal="center" vertical="center"/>
    </xf>
    <xf numFmtId="0" fontId="41" fillId="0" borderId="31" xfId="49" applyFont="1" applyBorder="1" applyAlignment="1">
      <alignment horizontal="center" vertical="center"/>
    </xf>
    <xf numFmtId="0" fontId="41" fillId="0" borderId="32" xfId="49" applyFont="1" applyBorder="1" applyAlignment="1">
      <alignment horizontal="center" vertical="center"/>
    </xf>
    <xf numFmtId="0" fontId="41" fillId="0" borderId="33" xfId="49" applyFont="1" applyBorder="1" applyAlignment="1">
      <alignment horizontal="center" vertical="center"/>
    </xf>
    <xf numFmtId="0" fontId="12" fillId="0" borderId="0" xfId="49" applyBorder="1" applyAlignment="1">
      <alignment horizontal="center" vertical="center"/>
    </xf>
    <xf numFmtId="38" fontId="41" fillId="0" borderId="31" xfId="55" applyFont="1" applyBorder="1" applyAlignment="1">
      <alignment horizontal="right" vertical="center" wrapText="1"/>
    </xf>
    <xf numFmtId="38" fontId="41" fillId="0" borderId="32" xfId="55" applyFont="1" applyBorder="1" applyAlignment="1">
      <alignment horizontal="right" vertical="center" wrapText="1"/>
    </xf>
    <xf numFmtId="38" fontId="41" fillId="0" borderId="33" xfId="55" applyFont="1" applyBorder="1" applyAlignment="1">
      <alignment horizontal="right" vertical="center" wrapText="1"/>
    </xf>
    <xf numFmtId="176" fontId="27" fillId="0" borderId="23" xfId="55" applyNumberFormat="1" applyFont="1" applyBorder="1" applyAlignment="1">
      <alignment horizontal="right" vertical="center"/>
    </xf>
    <xf numFmtId="176" fontId="27" fillId="0" borderId="62" xfId="55" applyNumberFormat="1" applyFont="1" applyBorder="1" applyAlignment="1">
      <alignment horizontal="right" vertical="center"/>
    </xf>
    <xf numFmtId="0" fontId="48" fillId="0" borderId="0" xfId="49" applyFont="1">
      <alignment vertical="center"/>
    </xf>
    <xf numFmtId="0" fontId="49" fillId="0" borderId="0" xfId="49" applyFont="1">
      <alignment vertical="center"/>
    </xf>
    <xf numFmtId="0" fontId="41" fillId="0" borderId="26" xfId="49" applyFont="1" applyBorder="1" applyAlignment="1">
      <alignment vertical="center"/>
    </xf>
    <xf numFmtId="0" fontId="50" fillId="0" borderId="0" xfId="49" applyFont="1">
      <alignment vertical="center"/>
    </xf>
    <xf numFmtId="0" fontId="41" fillId="0" borderId="24" xfId="49" applyFont="1" applyBorder="1">
      <alignment vertical="center"/>
    </xf>
    <xf numFmtId="176" fontId="47" fillId="0" borderId="62" xfId="55" applyNumberFormat="1" applyFont="1" applyBorder="1" applyAlignment="1">
      <alignment horizontal="right" vertical="center"/>
    </xf>
    <xf numFmtId="0" fontId="40" fillId="0" borderId="0" xfId="49" applyFont="1">
      <alignment vertical="center"/>
    </xf>
    <xf numFmtId="0" fontId="12" fillId="0" borderId="0" xfId="49" applyBorder="1" applyAlignment="1">
      <alignment horizontal="center" vertical="center"/>
    </xf>
    <xf numFmtId="0" fontId="35" fillId="0" borderId="0" xfId="1" applyFont="1" applyBorder="1" applyAlignment="1">
      <alignment horizontal="center" vertical="center"/>
    </xf>
    <xf numFmtId="0" fontId="41" fillId="0" borderId="31" xfId="49" applyFont="1" applyBorder="1" applyAlignment="1">
      <alignment horizontal="center" vertical="center"/>
    </xf>
    <xf numFmtId="0" fontId="41" fillId="0" borderId="32" xfId="49" applyFont="1" applyBorder="1" applyAlignment="1">
      <alignment horizontal="center" vertical="center"/>
    </xf>
    <xf numFmtId="0" fontId="41" fillId="0" borderId="33" xfId="49" applyFont="1" applyBorder="1" applyAlignment="1">
      <alignment horizontal="center" vertical="center"/>
    </xf>
    <xf numFmtId="0" fontId="41" fillId="0" borderId="23" xfId="49" applyFont="1" applyBorder="1" applyAlignment="1">
      <alignment horizontal="center" vertical="center"/>
    </xf>
    <xf numFmtId="38" fontId="41" fillId="0" borderId="31" xfId="55" applyFont="1" applyBorder="1" applyAlignment="1">
      <alignment horizontal="right" vertical="center" wrapText="1"/>
    </xf>
    <xf numFmtId="38" fontId="41" fillId="0" borderId="32" xfId="55" applyFont="1" applyBorder="1" applyAlignment="1">
      <alignment horizontal="right" vertical="center" wrapText="1"/>
    </xf>
    <xf numFmtId="38" fontId="41" fillId="0" borderId="33" xfId="55" applyFont="1" applyBorder="1" applyAlignment="1">
      <alignment horizontal="right" vertical="center" wrapText="1"/>
    </xf>
    <xf numFmtId="176" fontId="27" fillId="0" borderId="66" xfId="55" applyNumberFormat="1" applyFont="1" applyBorder="1" applyAlignment="1">
      <alignment horizontal="right" vertical="center"/>
    </xf>
    <xf numFmtId="176" fontId="47" fillId="0" borderId="67" xfId="55" applyNumberFormat="1" applyFont="1" applyBorder="1" applyAlignment="1">
      <alignment horizontal="right" vertical="center"/>
    </xf>
    <xf numFmtId="0" fontId="41" fillId="0" borderId="24" xfId="49" applyFont="1" applyBorder="1" applyAlignment="1">
      <alignment horizontal="center" vertical="center"/>
    </xf>
    <xf numFmtId="0" fontId="41" fillId="0" borderId="4" xfId="49" applyFont="1" applyBorder="1" applyAlignment="1">
      <alignment vertical="center"/>
    </xf>
    <xf numFmtId="0" fontId="51" fillId="0" borderId="31" xfId="49" applyFont="1" applyBorder="1" applyAlignment="1">
      <alignment horizontal="right" vertical="center"/>
    </xf>
    <xf numFmtId="0" fontId="51" fillId="0" borderId="43" xfId="49" applyFont="1" applyBorder="1" applyAlignment="1">
      <alignment vertical="center"/>
    </xf>
    <xf numFmtId="0" fontId="51" fillId="24" borderId="26" xfId="49" applyFont="1" applyFill="1" applyBorder="1" applyAlignment="1">
      <alignment horizontal="center" vertical="center"/>
    </xf>
    <xf numFmtId="0" fontId="51" fillId="0" borderId="32" xfId="49" applyFont="1" applyBorder="1" applyAlignment="1">
      <alignment vertical="center"/>
    </xf>
    <xf numFmtId="0" fontId="51" fillId="24" borderId="32" xfId="49" applyFont="1" applyFill="1" applyBorder="1" applyAlignment="1">
      <alignment horizontal="center" vertical="center"/>
    </xf>
    <xf numFmtId="0" fontId="41" fillId="0" borderId="4" xfId="49" applyFont="1" applyBorder="1">
      <alignment vertical="center"/>
    </xf>
    <xf numFmtId="0" fontId="52" fillId="0" borderId="25" xfId="49" applyFont="1" applyBorder="1" applyAlignment="1">
      <alignment horizontal="left" vertical="center" indent="1" shrinkToFit="1"/>
    </xf>
    <xf numFmtId="0" fontId="41" fillId="0" borderId="29" xfId="49" applyFont="1" applyBorder="1" applyAlignment="1">
      <alignment vertical="center"/>
    </xf>
    <xf numFmtId="0" fontId="41" fillId="0" borderId="4" xfId="49" applyFont="1" applyBorder="1" applyAlignment="1">
      <alignment horizontal="left" vertical="center" indent="1" shrinkToFit="1"/>
    </xf>
    <xf numFmtId="0" fontId="41" fillId="24" borderId="29" xfId="49" applyFont="1" applyFill="1" applyBorder="1" applyAlignment="1">
      <alignment horizontal="center" vertical="center"/>
    </xf>
    <xf numFmtId="0" fontId="41" fillId="0" borderId="0" xfId="49" applyFont="1">
      <alignment vertical="center"/>
    </xf>
    <xf numFmtId="0" fontId="41" fillId="0" borderId="0" xfId="49" applyFont="1" applyAlignment="1">
      <alignment horizontal="right" vertical="center"/>
    </xf>
    <xf numFmtId="0" fontId="41" fillId="0" borderId="31" xfId="49" applyFont="1" applyBorder="1" applyAlignment="1">
      <alignment horizontal="center" vertical="center"/>
    </xf>
    <xf numFmtId="0" fontId="41" fillId="0" borderId="32" xfId="49" applyFont="1" applyBorder="1" applyAlignment="1">
      <alignment horizontal="center" vertical="center"/>
    </xf>
    <xf numFmtId="0" fontId="41" fillId="0" borderId="33" xfId="49" applyFont="1" applyBorder="1" applyAlignment="1">
      <alignment horizontal="center" vertical="center"/>
    </xf>
    <xf numFmtId="38" fontId="41" fillId="0" borderId="31" xfId="55" applyFont="1" applyBorder="1" applyAlignment="1">
      <alignment horizontal="right" vertical="center" wrapText="1"/>
    </xf>
    <xf numFmtId="38" fontId="41" fillId="0" borderId="32" xfId="55" applyFont="1" applyBorder="1" applyAlignment="1">
      <alignment horizontal="right" vertical="center" wrapText="1"/>
    </xf>
    <xf numFmtId="38" fontId="41" fillId="0" borderId="33" xfId="55" applyFont="1" applyBorder="1" applyAlignment="1">
      <alignment horizontal="right" vertical="center" wrapText="1"/>
    </xf>
    <xf numFmtId="0" fontId="50" fillId="0" borderId="0" xfId="49" applyFont="1" applyBorder="1">
      <alignment vertical="center"/>
    </xf>
    <xf numFmtId="0" fontId="27" fillId="0" borderId="22" xfId="49" applyFont="1" applyBorder="1" applyAlignment="1">
      <alignment horizontal="left" vertical="center" wrapText="1" indent="1"/>
    </xf>
    <xf numFmtId="0" fontId="27" fillId="0" borderId="61" xfId="49" applyFont="1" applyBorder="1" applyAlignment="1">
      <alignment horizontal="left" vertical="center" indent="1"/>
    </xf>
    <xf numFmtId="0" fontId="27" fillId="0" borderId="22" xfId="49" applyFont="1" applyBorder="1" applyAlignment="1">
      <alignment horizontal="left" vertical="center" indent="1"/>
    </xf>
    <xf numFmtId="0" fontId="27" fillId="0" borderId="24" xfId="49" applyFont="1" applyBorder="1" applyAlignment="1">
      <alignment horizontal="left" vertical="center" indent="1"/>
    </xf>
    <xf numFmtId="0" fontId="27" fillId="0" borderId="24" xfId="49" applyFont="1" applyBorder="1" applyAlignment="1">
      <alignment horizontal="left" vertical="center" wrapText="1" indent="1"/>
    </xf>
    <xf numFmtId="0" fontId="41" fillId="0" borderId="0" xfId="49" applyFont="1" applyAlignment="1">
      <alignment horizontal="center" vertical="center"/>
    </xf>
    <xf numFmtId="0" fontId="41" fillId="0" borderId="31" xfId="49" applyFont="1" applyBorder="1" applyAlignment="1">
      <alignment horizontal="center" vertical="center"/>
    </xf>
    <xf numFmtId="0" fontId="41" fillId="0" borderId="32" xfId="49" applyFont="1" applyBorder="1" applyAlignment="1">
      <alignment horizontal="center" vertical="center"/>
    </xf>
    <xf numFmtId="0" fontId="41" fillId="0" borderId="33" xfId="49" applyFont="1" applyBorder="1" applyAlignment="1">
      <alignment horizontal="center" vertical="center"/>
    </xf>
    <xf numFmtId="0" fontId="41" fillId="0" borderId="25" xfId="49" applyFont="1" applyBorder="1" applyAlignment="1">
      <alignment horizontal="center" vertical="center"/>
    </xf>
    <xf numFmtId="0" fontId="41" fillId="0" borderId="38" xfId="49" applyFont="1" applyBorder="1" applyAlignment="1">
      <alignment horizontal="center" vertical="center"/>
    </xf>
    <xf numFmtId="0" fontId="41" fillId="0" borderId="57" xfId="49" applyFont="1" applyBorder="1" applyAlignment="1">
      <alignment horizontal="center" vertical="center"/>
    </xf>
    <xf numFmtId="0" fontId="41" fillId="0" borderId="64" xfId="49" applyFont="1" applyBorder="1" applyAlignment="1">
      <alignment horizontal="center" vertical="center"/>
    </xf>
    <xf numFmtId="0" fontId="41" fillId="0" borderId="65" xfId="49" applyFont="1" applyBorder="1" applyAlignment="1">
      <alignment horizontal="left" vertical="center" wrapText="1"/>
    </xf>
    <xf numFmtId="0" fontId="41" fillId="0" borderId="58" xfId="49" applyFont="1" applyBorder="1" applyAlignment="1">
      <alignment horizontal="left" vertical="center" wrapText="1"/>
    </xf>
    <xf numFmtId="0" fontId="41" fillId="0" borderId="59" xfId="49" applyFont="1" applyBorder="1" applyAlignment="1">
      <alignment horizontal="left" vertical="center" wrapText="1"/>
    </xf>
    <xf numFmtId="0" fontId="41" fillId="0" borderId="25" xfId="49" applyFont="1" applyBorder="1" applyAlignment="1">
      <alignment horizontal="center" vertical="center" wrapText="1"/>
    </xf>
    <xf numFmtId="0" fontId="41" fillId="0" borderId="38" xfId="49" applyFont="1" applyBorder="1" applyAlignment="1">
      <alignment horizontal="center" vertical="center" wrapText="1"/>
    </xf>
    <xf numFmtId="0" fontId="41" fillId="0" borderId="31" xfId="49" applyFont="1" applyBorder="1" applyAlignment="1">
      <alignment horizontal="center" vertical="center" wrapText="1"/>
    </xf>
    <xf numFmtId="0" fontId="41" fillId="0" borderId="63" xfId="49" applyFont="1" applyBorder="1" applyAlignment="1">
      <alignment horizontal="center" vertical="center" wrapText="1"/>
    </xf>
    <xf numFmtId="0" fontId="41" fillId="0" borderId="54" xfId="49" applyFont="1" applyBorder="1" applyAlignment="1">
      <alignment horizontal="left" vertical="center" wrapText="1"/>
    </xf>
    <xf numFmtId="0" fontId="41" fillId="0" borderId="32" xfId="49" applyFont="1" applyBorder="1" applyAlignment="1">
      <alignment horizontal="left" vertical="center" wrapText="1"/>
    </xf>
    <xf numFmtId="0" fontId="41" fillId="0" borderId="33" xfId="49" applyFont="1" applyBorder="1" applyAlignment="1">
      <alignment horizontal="left" vertical="center" wrapText="1"/>
    </xf>
    <xf numFmtId="0" fontId="41" fillId="0" borderId="37" xfId="49" applyFont="1" applyBorder="1" applyAlignment="1">
      <alignment horizontal="left" vertical="center"/>
    </xf>
    <xf numFmtId="0" fontId="41" fillId="0" borderId="26" xfId="49" applyFont="1" applyBorder="1" applyAlignment="1">
      <alignment horizontal="left" vertical="center"/>
    </xf>
    <xf numFmtId="0" fontId="41" fillId="0" borderId="27" xfId="49" applyFont="1" applyBorder="1" applyAlignment="1">
      <alignment horizontal="left" vertical="center"/>
    </xf>
    <xf numFmtId="38" fontId="41" fillId="0" borderId="31" xfId="55" applyFont="1" applyBorder="1" applyAlignment="1">
      <alignment horizontal="right" vertical="center" wrapText="1"/>
    </xf>
    <xf numFmtId="38" fontId="41" fillId="0" borderId="32" xfId="55" applyFont="1" applyBorder="1" applyAlignment="1">
      <alignment horizontal="right" vertical="center" wrapText="1"/>
    </xf>
    <xf numFmtId="38" fontId="41" fillId="0" borderId="33" xfId="55" applyFont="1" applyBorder="1" applyAlignment="1">
      <alignment horizontal="right" vertical="center" wrapText="1"/>
    </xf>
    <xf numFmtId="38" fontId="41" fillId="0" borderId="25" xfId="55" applyFont="1" applyBorder="1" applyAlignment="1">
      <alignment horizontal="right" vertical="center" wrapText="1"/>
    </xf>
    <xf numFmtId="38" fontId="41" fillId="0" borderId="26" xfId="55" applyFont="1" applyBorder="1" applyAlignment="1">
      <alignment horizontal="right" vertical="center" wrapText="1"/>
    </xf>
    <xf numFmtId="38" fontId="41" fillId="0" borderId="27" xfId="55" applyFont="1" applyBorder="1" applyAlignment="1">
      <alignment horizontal="right" vertical="center" wrapText="1"/>
    </xf>
    <xf numFmtId="38" fontId="41" fillId="0" borderId="32" xfId="55" applyFont="1" applyBorder="1" applyAlignment="1">
      <alignment horizontal="right" vertical="center"/>
    </xf>
    <xf numFmtId="0" fontId="41" fillId="0" borderId="23" xfId="49" applyFont="1" applyBorder="1" applyAlignment="1">
      <alignment horizontal="center" vertical="center"/>
    </xf>
    <xf numFmtId="38" fontId="41" fillId="0" borderId="57" xfId="55" applyFont="1" applyBorder="1" applyAlignment="1">
      <alignment horizontal="right" vertical="center" wrapText="1"/>
    </xf>
    <xf numFmtId="38" fontId="41" fillId="0" borderId="58" xfId="55" applyFont="1" applyBorder="1" applyAlignment="1">
      <alignment horizontal="right" vertical="center" wrapText="1"/>
    </xf>
    <xf numFmtId="38" fontId="41" fillId="0" borderId="59" xfId="55" applyFont="1" applyBorder="1" applyAlignment="1">
      <alignment horizontal="right" vertical="center" wrapText="1"/>
    </xf>
    <xf numFmtId="38" fontId="44" fillId="0" borderId="9" xfId="55" applyFont="1" applyBorder="1" applyAlignment="1">
      <alignment horizontal="right" vertical="center" wrapText="1"/>
    </xf>
    <xf numFmtId="38" fontId="44" fillId="0" borderId="10" xfId="55" applyFont="1" applyBorder="1" applyAlignment="1">
      <alignment horizontal="right" vertical="center" wrapText="1"/>
    </xf>
    <xf numFmtId="38" fontId="44" fillId="0" borderId="11" xfId="55" applyFont="1" applyBorder="1" applyAlignment="1">
      <alignment horizontal="right" vertical="center" wrapText="1"/>
    </xf>
    <xf numFmtId="0" fontId="44" fillId="0" borderId="9" xfId="49" applyFont="1" applyBorder="1" applyAlignment="1">
      <alignment horizontal="right" vertical="center" wrapText="1" indent="1"/>
    </xf>
    <xf numFmtId="0" fontId="44" fillId="0" borderId="10" xfId="49" applyFont="1" applyBorder="1" applyAlignment="1">
      <alignment horizontal="right" vertical="center" wrapText="1" indent="1"/>
    </xf>
    <xf numFmtId="0" fontId="41" fillId="0" borderId="26" xfId="49" applyFont="1" applyBorder="1" applyAlignment="1">
      <alignment horizontal="center" vertical="center"/>
    </xf>
    <xf numFmtId="0" fontId="41" fillId="0" borderId="27" xfId="49" applyFont="1" applyBorder="1" applyAlignment="1">
      <alignment horizontal="center" vertical="center"/>
    </xf>
    <xf numFmtId="38" fontId="44" fillId="0" borderId="9" xfId="55" applyFont="1" applyBorder="1" applyAlignment="1">
      <alignment vertical="center" wrapText="1"/>
    </xf>
    <xf numFmtId="38" fontId="44" fillId="0" borderId="10" xfId="55" applyFont="1" applyBorder="1" applyAlignment="1">
      <alignment vertical="center" wrapText="1"/>
    </xf>
    <xf numFmtId="38" fontId="44" fillId="0" borderId="11" xfId="55" applyFont="1" applyBorder="1" applyAlignment="1">
      <alignment vertical="center" wrapText="1"/>
    </xf>
    <xf numFmtId="0" fontId="41" fillId="0" borderId="9" xfId="49" applyFont="1" applyBorder="1" applyAlignment="1">
      <alignment horizontal="center" vertical="center"/>
    </xf>
    <xf numFmtId="0" fontId="41" fillId="0" borderId="10" xfId="49" applyFont="1" applyBorder="1" applyAlignment="1">
      <alignment horizontal="center" vertical="center"/>
    </xf>
    <xf numFmtId="0" fontId="41" fillId="0" borderId="11" xfId="49" applyFont="1" applyBorder="1" applyAlignment="1">
      <alignment horizontal="center" vertical="center"/>
    </xf>
    <xf numFmtId="38" fontId="41" fillId="0" borderId="26" xfId="55" applyFont="1" applyBorder="1" applyAlignment="1">
      <alignment horizontal="right" vertical="center"/>
    </xf>
    <xf numFmtId="0" fontId="44" fillId="0" borderId="7" xfId="49" applyFont="1" applyBorder="1" applyAlignment="1">
      <alignment horizontal="right" vertical="center" wrapText="1" indent="1"/>
    </xf>
    <xf numFmtId="0" fontId="44" fillId="0" borderId="11" xfId="49" applyFont="1" applyBorder="1" applyAlignment="1">
      <alignment horizontal="right" vertical="center" wrapText="1" indent="1"/>
    </xf>
    <xf numFmtId="38" fontId="41" fillId="0" borderId="25" xfId="55" applyFont="1" applyBorder="1" applyAlignment="1">
      <alignment vertical="center" wrapText="1"/>
    </xf>
    <xf numFmtId="38" fontId="41" fillId="0" borderId="26" xfId="55" applyFont="1" applyBorder="1" applyAlignment="1">
      <alignment vertical="center" wrapText="1"/>
    </xf>
    <xf numFmtId="38" fontId="41" fillId="0" borderId="27" xfId="55" applyFont="1" applyBorder="1" applyAlignment="1">
      <alignment vertical="center" wrapText="1"/>
    </xf>
    <xf numFmtId="38" fontId="41" fillId="0" borderId="31" xfId="55" applyFont="1" applyBorder="1" applyAlignment="1">
      <alignment vertical="center" wrapText="1"/>
    </xf>
    <xf numFmtId="38" fontId="41" fillId="0" borderId="32" xfId="55" applyFont="1" applyBorder="1" applyAlignment="1">
      <alignment vertical="center" wrapText="1"/>
    </xf>
    <xf numFmtId="38" fontId="41" fillId="0" borderId="33" xfId="55" applyFont="1" applyBorder="1" applyAlignment="1">
      <alignment vertical="center" wrapText="1"/>
    </xf>
    <xf numFmtId="0" fontId="12" fillId="0" borderId="0" xfId="49" applyBorder="1" applyAlignment="1">
      <alignment horizontal="center" vertical="center"/>
    </xf>
    <xf numFmtId="0" fontId="41" fillId="0" borderId="58" xfId="49" applyFont="1" applyBorder="1" applyAlignment="1">
      <alignment horizontal="center" vertical="center"/>
    </xf>
    <xf numFmtId="0" fontId="41" fillId="0" borderId="59" xfId="49" applyFont="1" applyBorder="1" applyAlignment="1">
      <alignment horizontal="center" vertical="center"/>
    </xf>
    <xf numFmtId="0" fontId="35" fillId="0" borderId="9" xfId="1" applyFont="1" applyBorder="1" applyAlignment="1">
      <alignment horizontal="left" vertical="center" wrapText="1"/>
    </xf>
    <xf numFmtId="0" fontId="35" fillId="0" borderId="10" xfId="1" applyFont="1" applyBorder="1" applyAlignment="1">
      <alignment horizontal="left" vertical="center" wrapText="1"/>
    </xf>
    <xf numFmtId="0" fontId="35" fillId="0" borderId="11" xfId="1" applyFont="1" applyBorder="1" applyAlignment="1">
      <alignment horizontal="left" vertical="center" wrapText="1"/>
    </xf>
    <xf numFmtId="0" fontId="33" fillId="0" borderId="0" xfId="1" applyFont="1" applyAlignment="1">
      <alignment horizontal="center" vertical="center"/>
    </xf>
    <xf numFmtId="0" fontId="35" fillId="0" borderId="1" xfId="1" applyFont="1" applyBorder="1" applyAlignment="1">
      <alignment horizontal="left" vertical="top" wrapText="1"/>
    </xf>
    <xf numFmtId="0" fontId="35" fillId="0" borderId="2" xfId="1" applyFont="1" applyBorder="1" applyAlignment="1">
      <alignment horizontal="left" vertical="top" wrapText="1"/>
    </xf>
    <xf numFmtId="0" fontId="35" fillId="0" borderId="3" xfId="1" applyFont="1" applyBorder="1" applyAlignment="1">
      <alignment horizontal="left" vertical="top" wrapText="1"/>
    </xf>
    <xf numFmtId="0" fontId="35" fillId="0" borderId="4" xfId="1" applyFont="1" applyBorder="1" applyAlignment="1">
      <alignment horizontal="left" vertical="top" wrapText="1"/>
    </xf>
    <xf numFmtId="0" fontId="35" fillId="0" borderId="0" xfId="1" applyFont="1" applyBorder="1" applyAlignment="1">
      <alignment horizontal="left" vertical="top" wrapText="1"/>
    </xf>
    <xf numFmtId="0" fontId="35" fillId="0" borderId="5" xfId="1" applyFont="1" applyBorder="1" applyAlignment="1">
      <alignment horizontal="left" vertical="top" wrapText="1"/>
    </xf>
    <xf numFmtId="0" fontId="35" fillId="0" borderId="6" xfId="1" applyFont="1" applyBorder="1" applyAlignment="1">
      <alignment horizontal="left" vertical="top" wrapText="1"/>
    </xf>
    <xf numFmtId="0" fontId="35" fillId="0" borderId="7" xfId="1" applyFont="1" applyBorder="1" applyAlignment="1">
      <alignment horizontal="left" vertical="top" wrapText="1"/>
    </xf>
    <xf numFmtId="0" fontId="35" fillId="0" borderId="8" xfId="1" applyFont="1" applyBorder="1" applyAlignment="1">
      <alignment horizontal="left" vertical="top" wrapText="1"/>
    </xf>
    <xf numFmtId="0" fontId="35" fillId="0" borderId="0" xfId="1" applyFont="1" applyAlignment="1">
      <alignment vertical="top" wrapText="1"/>
    </xf>
    <xf numFmtId="0" fontId="35" fillId="0" borderId="0" xfId="1" applyFont="1" applyAlignment="1">
      <alignment horizontal="left" vertical="top" wrapText="1"/>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35" fillId="0" borderId="0" xfId="1" applyFont="1" applyBorder="1" applyAlignment="1">
      <alignment horizontal="center" vertical="center"/>
    </xf>
    <xf numFmtId="0" fontId="35" fillId="0" borderId="5" xfId="1" applyFont="1" applyBorder="1" applyAlignment="1">
      <alignment horizontal="center" vertical="center"/>
    </xf>
    <xf numFmtId="0" fontId="35" fillId="0" borderId="6" xfId="1" applyFont="1" applyBorder="1" applyAlignment="1">
      <alignment horizontal="center" vertical="center"/>
    </xf>
    <xf numFmtId="0" fontId="35" fillId="0" borderId="7" xfId="1" applyFont="1" applyBorder="1" applyAlignment="1">
      <alignment horizontal="center" vertical="center"/>
    </xf>
    <xf numFmtId="0" fontId="35" fillId="0" borderId="8" xfId="1" applyFont="1" applyBorder="1" applyAlignment="1">
      <alignment horizontal="center" vertical="center"/>
    </xf>
    <xf numFmtId="0" fontId="35" fillId="0" borderId="0" xfId="1" applyFont="1" applyBorder="1" applyAlignment="1">
      <alignment horizontal="left" vertical="center"/>
    </xf>
    <xf numFmtId="0" fontId="35" fillId="0" borderId="9" xfId="1" applyFont="1" applyBorder="1" applyAlignment="1">
      <alignment horizontal="center" vertical="center"/>
    </xf>
    <xf numFmtId="0" fontId="35" fillId="0" borderId="10" xfId="1" applyFont="1" applyBorder="1" applyAlignment="1">
      <alignment horizontal="center" vertical="center"/>
    </xf>
    <xf numFmtId="0" fontId="35" fillId="0" borderId="11" xfId="1" applyFont="1" applyBorder="1" applyAlignment="1">
      <alignment horizontal="center" vertical="center"/>
    </xf>
    <xf numFmtId="0" fontId="35" fillId="0" borderId="9" xfId="1" applyFont="1" applyBorder="1" applyAlignment="1">
      <alignment horizontal="left" vertical="center"/>
    </xf>
    <xf numFmtId="0" fontId="35" fillId="0" borderId="10" xfId="1" applyFont="1" applyBorder="1" applyAlignment="1">
      <alignment horizontal="left" vertical="center"/>
    </xf>
    <xf numFmtId="0" fontId="35" fillId="0" borderId="11" xfId="1" applyFont="1" applyBorder="1" applyAlignment="1">
      <alignment horizontal="left" vertical="center"/>
    </xf>
    <xf numFmtId="0" fontId="35" fillId="0" borderId="12" xfId="1" applyFont="1" applyBorder="1" applyAlignment="1">
      <alignment horizontal="left" vertical="center" wrapText="1"/>
    </xf>
    <xf numFmtId="0" fontId="35" fillId="0" borderId="9"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10" xfId="1" applyFont="1" applyBorder="1" applyAlignment="1">
      <alignment horizontal="center" vertical="center" wrapText="1"/>
    </xf>
    <xf numFmtId="0" fontId="35" fillId="0" borderId="12" xfId="1" applyFont="1" applyBorder="1" applyAlignment="1">
      <alignment horizontal="left" vertical="center"/>
    </xf>
    <xf numFmtId="0" fontId="25" fillId="0" borderId="7" xfId="49" applyFont="1" applyBorder="1" applyAlignment="1">
      <alignment horizontal="left" vertical="center" wrapText="1"/>
    </xf>
    <xf numFmtId="0" fontId="25" fillId="0" borderId="46" xfId="51" applyFont="1" applyBorder="1" applyAlignment="1" applyProtection="1">
      <alignment horizontal="left" vertical="center" wrapText="1"/>
      <protection locked="0"/>
    </xf>
    <xf numFmtId="0" fontId="25" fillId="0" borderId="43" xfId="51" applyFont="1" applyBorder="1" applyAlignment="1" applyProtection="1">
      <alignment horizontal="left" vertical="center" wrapText="1"/>
      <protection locked="0"/>
    </xf>
    <xf numFmtId="0" fontId="25" fillId="0" borderId="44" xfId="51" applyFont="1" applyBorder="1" applyAlignment="1" applyProtection="1">
      <alignment horizontal="left" vertical="center" wrapText="1"/>
      <protection locked="0"/>
    </xf>
    <xf numFmtId="0" fontId="25" fillId="0" borderId="1" xfId="51" applyBorder="1" applyAlignment="1" applyProtection="1">
      <alignment horizontal="left" vertical="top" wrapText="1"/>
      <protection locked="0"/>
    </xf>
    <xf numFmtId="0" fontId="25" fillId="0" borderId="2" xfId="51" applyBorder="1" applyAlignment="1" applyProtection="1">
      <alignment horizontal="left" vertical="top" wrapText="1"/>
      <protection locked="0"/>
    </xf>
    <xf numFmtId="0" fontId="25" fillId="0" borderId="48" xfId="51" applyBorder="1" applyAlignment="1" applyProtection="1">
      <alignment horizontal="left" vertical="top" wrapText="1"/>
      <protection locked="0"/>
    </xf>
    <xf numFmtId="0" fontId="25" fillId="0" borderId="4" xfId="51" applyBorder="1" applyAlignment="1" applyProtection="1">
      <alignment horizontal="left" vertical="top" wrapText="1"/>
      <protection locked="0"/>
    </xf>
    <xf numFmtId="0" fontId="25" fillId="0" borderId="0" xfId="51" applyBorder="1" applyAlignment="1" applyProtection="1">
      <alignment horizontal="left" vertical="top" wrapText="1"/>
      <protection locked="0"/>
    </xf>
    <xf numFmtId="0" fontId="25" fillId="0" borderId="55" xfId="51" applyBorder="1" applyAlignment="1" applyProtection="1">
      <alignment horizontal="left" vertical="top" wrapText="1"/>
      <protection locked="0"/>
    </xf>
    <xf numFmtId="0" fontId="25" fillId="0" borderId="42" xfId="51" applyBorder="1" applyAlignment="1" applyProtection="1">
      <alignment horizontal="left" vertical="top" wrapText="1"/>
      <protection locked="0"/>
    </xf>
    <xf numFmtId="0" fontId="25" fillId="0" borderId="43" xfId="51" applyBorder="1" applyAlignment="1" applyProtection="1">
      <alignment horizontal="left" vertical="top" wrapText="1"/>
      <protection locked="0"/>
    </xf>
    <xf numFmtId="0" fontId="25" fillId="0" borderId="49" xfId="51" applyBorder="1" applyAlignment="1" applyProtection="1">
      <alignment horizontal="left" vertical="top" wrapText="1"/>
      <protection locked="0"/>
    </xf>
    <xf numFmtId="0" fontId="25" fillId="0" borderId="28" xfId="51" applyBorder="1" applyAlignment="1" applyProtection="1">
      <alignment horizontal="left" vertical="top" wrapText="1"/>
      <protection locked="0"/>
    </xf>
    <xf numFmtId="0" fontId="25" fillId="0" borderId="29" xfId="51" applyBorder="1" applyAlignment="1" applyProtection="1">
      <alignment horizontal="left" vertical="top" wrapText="1"/>
      <protection locked="0"/>
    </xf>
    <xf numFmtId="0" fontId="25" fillId="0" borderId="51" xfId="51" applyBorder="1" applyAlignment="1" applyProtection="1">
      <alignment horizontal="left" vertical="top" wrapText="1"/>
      <protection locked="0"/>
    </xf>
    <xf numFmtId="0" fontId="25" fillId="0" borderId="54" xfId="51" applyFont="1" applyBorder="1" applyAlignment="1" applyProtection="1">
      <alignment vertical="center" wrapText="1"/>
      <protection locked="0"/>
    </xf>
    <xf numFmtId="0" fontId="25" fillId="0" borderId="32" xfId="51" applyFont="1" applyBorder="1" applyAlignment="1" applyProtection="1">
      <alignment vertical="center" wrapText="1"/>
      <protection locked="0"/>
    </xf>
    <xf numFmtId="0" fontId="25" fillId="0" borderId="33" xfId="51" applyFont="1" applyBorder="1" applyAlignment="1" applyProtection="1">
      <alignment vertical="center" wrapText="1"/>
      <protection locked="0"/>
    </xf>
    <xf numFmtId="0" fontId="25" fillId="0" borderId="9" xfId="51" applyFont="1" applyBorder="1" applyAlignment="1">
      <alignment horizontal="center" vertical="center"/>
    </xf>
    <xf numFmtId="0" fontId="25" fillId="0" borderId="10" xfId="51" applyFont="1" applyBorder="1" applyAlignment="1">
      <alignment horizontal="center" vertical="center"/>
    </xf>
    <xf numFmtId="0" fontId="25" fillId="0" borderId="11" xfId="51" applyFont="1" applyBorder="1" applyAlignment="1">
      <alignment horizontal="center" vertical="center"/>
    </xf>
    <xf numFmtId="0" fontId="25" fillId="0" borderId="34" xfId="51" applyBorder="1" applyAlignment="1">
      <alignment vertical="center" wrapText="1"/>
    </xf>
    <xf numFmtId="0" fontId="25" fillId="0" borderId="35" xfId="51" applyBorder="1" applyAlignment="1">
      <alignment vertical="center"/>
    </xf>
    <xf numFmtId="0" fontId="25" fillId="0" borderId="36" xfId="51" applyBorder="1" applyAlignment="1">
      <alignment vertical="center"/>
    </xf>
    <xf numFmtId="49" fontId="25" fillId="0" borderId="37" xfId="51" applyNumberFormat="1" applyFont="1" applyBorder="1" applyAlignment="1" applyProtection="1">
      <alignment horizontal="center" vertical="center"/>
      <protection locked="0"/>
    </xf>
    <xf numFmtId="49" fontId="25" fillId="0" borderId="26" xfId="51" applyNumberFormat="1" applyFont="1" applyBorder="1" applyAlignment="1" applyProtection="1">
      <alignment horizontal="center" vertical="center"/>
      <protection locked="0"/>
    </xf>
    <xf numFmtId="0" fontId="25" fillId="0" borderId="39" xfId="51" applyBorder="1" applyAlignment="1">
      <alignment horizontal="center" vertical="center"/>
    </xf>
    <xf numFmtId="0" fontId="25" fillId="0" borderId="2" xfId="51" applyBorder="1" applyAlignment="1">
      <alignment horizontal="center" vertical="center"/>
    </xf>
    <xf numFmtId="0" fontId="25" fillId="0" borderId="3" xfId="51" applyBorder="1" applyAlignment="1">
      <alignment horizontal="center" vertical="center"/>
    </xf>
    <xf numFmtId="0" fontId="25" fillId="0" borderId="37" xfId="51" applyFont="1" applyBorder="1" applyAlignment="1" applyProtection="1">
      <alignment horizontal="left" vertical="center" wrapText="1"/>
      <protection locked="0"/>
    </xf>
    <xf numFmtId="0" fontId="25" fillId="0" borderId="26" xfId="51" applyFont="1" applyBorder="1" applyAlignment="1" applyProtection="1">
      <alignment horizontal="left" vertical="center" wrapText="1"/>
      <protection locked="0"/>
    </xf>
    <xf numFmtId="0" fontId="25" fillId="0" borderId="27" xfId="51" applyFont="1" applyBorder="1" applyAlignment="1" applyProtection="1">
      <alignment horizontal="left" vertical="center" wrapText="1"/>
      <protection locked="0"/>
    </xf>
    <xf numFmtId="0" fontId="25" fillId="0" borderId="54" xfId="51" applyFont="1" applyBorder="1" applyAlignment="1" applyProtection="1">
      <alignment horizontal="left" vertical="center" wrapText="1"/>
      <protection locked="0"/>
    </xf>
    <xf numFmtId="0" fontId="25" fillId="0" borderId="32" xfId="51" applyFont="1" applyBorder="1" applyAlignment="1" applyProtection="1">
      <alignment horizontal="left" vertical="center" wrapText="1"/>
      <protection locked="0"/>
    </xf>
    <xf numFmtId="0" fontId="25" fillId="0" borderId="33" xfId="51" applyFont="1" applyBorder="1" applyAlignment="1" applyProtection="1">
      <alignment horizontal="left" vertical="center" wrapText="1"/>
      <protection locked="0"/>
    </xf>
    <xf numFmtId="0" fontId="25" fillId="0" borderId="6" xfId="51" applyBorder="1" applyAlignment="1" applyProtection="1">
      <alignment horizontal="left" vertical="top" wrapText="1"/>
      <protection locked="0"/>
    </xf>
    <xf numFmtId="0" fontId="25" fillId="0" borderId="7" xfId="51" applyBorder="1" applyAlignment="1" applyProtection="1">
      <alignment horizontal="left" vertical="top" wrapText="1"/>
      <protection locked="0"/>
    </xf>
    <xf numFmtId="0" fontId="25" fillId="0" borderId="52" xfId="51" applyBorder="1" applyAlignment="1" applyProtection="1">
      <alignment horizontal="left" vertical="top" wrapText="1"/>
      <protection locked="0"/>
    </xf>
    <xf numFmtId="0" fontId="41" fillId="0" borderId="12" xfId="49" applyFont="1" applyBorder="1" applyAlignment="1">
      <alignment horizontal="right" vertical="center" wrapText="1"/>
    </xf>
    <xf numFmtId="38" fontId="41" fillId="0" borderId="12" xfId="55" applyFont="1" applyBorder="1" applyAlignment="1">
      <alignment horizontal="right" vertical="center" wrapText="1"/>
    </xf>
    <xf numFmtId="0" fontId="41" fillId="0" borderId="12" xfId="49" applyFont="1" applyBorder="1" applyAlignment="1">
      <alignment horizontal="right" vertical="center"/>
    </xf>
    <xf numFmtId="0" fontId="44" fillId="0" borderId="12" xfId="49" applyFont="1" applyBorder="1" applyAlignment="1">
      <alignment horizontal="right" vertical="center" wrapText="1"/>
    </xf>
    <xf numFmtId="38" fontId="44" fillId="0" borderId="12" xfId="55" applyFont="1" applyBorder="1" applyAlignment="1">
      <alignment horizontal="right" vertical="center" wrapText="1"/>
    </xf>
    <xf numFmtId="38" fontId="41" fillId="0" borderId="28" xfId="55" applyFont="1" applyBorder="1" applyAlignment="1">
      <alignment horizontal="right" vertical="center" wrapText="1"/>
    </xf>
    <xf numFmtId="38" fontId="41" fillId="0" borderId="29" xfId="55" applyFont="1" applyBorder="1" applyAlignment="1">
      <alignment horizontal="right" vertical="center" wrapText="1"/>
    </xf>
    <xf numFmtId="38" fontId="41" fillId="0" borderId="30" xfId="55" applyFont="1" applyBorder="1" applyAlignment="1">
      <alignment horizontal="right" vertical="center" wrapText="1"/>
    </xf>
    <xf numFmtId="0" fontId="41" fillId="0" borderId="28" xfId="49" applyFont="1" applyBorder="1" applyAlignment="1">
      <alignment horizontal="center" vertical="center"/>
    </xf>
    <xf numFmtId="0" fontId="41" fillId="0" borderId="29" xfId="49" applyFont="1" applyBorder="1" applyAlignment="1">
      <alignment horizontal="center" vertical="center"/>
    </xf>
    <xf numFmtId="0" fontId="41" fillId="0" borderId="30" xfId="49" applyFont="1" applyBorder="1" applyAlignment="1">
      <alignment horizontal="center" vertical="center"/>
    </xf>
    <xf numFmtId="38" fontId="41" fillId="0" borderId="1" xfId="55" applyFont="1" applyBorder="1" applyAlignment="1">
      <alignment horizontal="right" vertical="center" wrapText="1"/>
    </xf>
    <xf numFmtId="38" fontId="41" fillId="0" borderId="2" xfId="55" applyFont="1" applyBorder="1" applyAlignment="1">
      <alignment horizontal="right" vertical="center" wrapText="1"/>
    </xf>
    <xf numFmtId="38" fontId="41" fillId="0" borderId="3" xfId="55" applyFont="1" applyBorder="1" applyAlignment="1">
      <alignment horizontal="right" vertical="center" wrapText="1"/>
    </xf>
    <xf numFmtId="0" fontId="41" fillId="0" borderId="9" xfId="49" applyFont="1" applyBorder="1" applyAlignment="1">
      <alignment horizontal="right" vertical="center" wrapText="1"/>
    </xf>
    <xf numFmtId="0" fontId="41" fillId="0" borderId="10" xfId="49" applyFont="1" applyBorder="1" applyAlignment="1">
      <alignment horizontal="right" vertical="center" wrapText="1"/>
    </xf>
    <xf numFmtId="0" fontId="41" fillId="0" borderId="11" xfId="49" applyFont="1" applyBorder="1" applyAlignment="1">
      <alignment horizontal="right" vertical="center" wrapText="1"/>
    </xf>
    <xf numFmtId="38" fontId="41" fillId="0" borderId="9" xfId="55" applyFont="1" applyBorder="1" applyAlignment="1">
      <alignment horizontal="right" vertical="center" wrapText="1"/>
    </xf>
    <xf numFmtId="38" fontId="41" fillId="0" borderId="10" xfId="55" applyFont="1" applyBorder="1" applyAlignment="1">
      <alignment horizontal="right" vertical="center" wrapText="1"/>
    </xf>
    <xf numFmtId="38" fontId="41" fillId="0" borderId="11" xfId="55" applyFont="1" applyBorder="1" applyAlignment="1">
      <alignment horizontal="right" vertical="center" wrapText="1"/>
    </xf>
    <xf numFmtId="0" fontId="41" fillId="0" borderId="9" xfId="49" applyFont="1" applyBorder="1" applyAlignment="1">
      <alignment horizontal="right" vertical="center"/>
    </xf>
    <xf numFmtId="0" fontId="41" fillId="0" borderId="10" xfId="49" applyFont="1" applyBorder="1" applyAlignment="1">
      <alignment horizontal="right" vertical="center"/>
    </xf>
    <xf numFmtId="0" fontId="41" fillId="0" borderId="11" xfId="49" applyFont="1" applyBorder="1" applyAlignment="1">
      <alignment horizontal="right" vertical="center"/>
    </xf>
    <xf numFmtId="0" fontId="51" fillId="0" borderId="31" xfId="49" applyFont="1" applyBorder="1" applyAlignment="1">
      <alignment horizontal="center" vertical="center" wrapText="1"/>
    </xf>
    <xf numFmtId="0" fontId="51" fillId="0" borderId="63" xfId="49" applyFont="1" applyBorder="1" applyAlignment="1">
      <alignment horizontal="center" vertical="center" wrapText="1"/>
    </xf>
    <xf numFmtId="0" fontId="51" fillId="0" borderId="32" xfId="49" applyFont="1" applyBorder="1" applyAlignment="1">
      <alignment horizontal="left" vertical="center" wrapText="1"/>
    </xf>
    <xf numFmtId="0" fontId="51" fillId="0" borderId="33" xfId="49" applyFont="1" applyBorder="1" applyAlignment="1">
      <alignment horizontal="left" vertical="center" wrapText="1"/>
    </xf>
    <xf numFmtId="38" fontId="51" fillId="0" borderId="32" xfId="55" applyFont="1" applyBorder="1" applyAlignment="1">
      <alignment horizontal="right" vertical="center" shrinkToFit="1"/>
    </xf>
    <xf numFmtId="0" fontId="51" fillId="0" borderId="37" xfId="49" applyFont="1" applyBorder="1" applyAlignment="1">
      <alignment horizontal="left" vertical="center"/>
    </xf>
    <xf numFmtId="0" fontId="51" fillId="0" borderId="26" xfId="49" applyFont="1" applyBorder="1" applyAlignment="1">
      <alignment horizontal="left" vertical="center"/>
    </xf>
    <xf numFmtId="0" fontId="51" fillId="0" borderId="27" xfId="49" applyFont="1" applyBorder="1" applyAlignment="1">
      <alignment horizontal="left" vertical="center"/>
    </xf>
    <xf numFmtId="38" fontId="51" fillId="0" borderId="26" xfId="55" applyFont="1" applyBorder="1" applyAlignment="1">
      <alignment horizontal="right" vertical="center"/>
    </xf>
    <xf numFmtId="0" fontId="51" fillId="0" borderId="54" xfId="49" applyFont="1" applyBorder="1" applyAlignment="1">
      <alignment horizontal="left" vertical="center" wrapText="1"/>
    </xf>
    <xf numFmtId="38" fontId="41" fillId="0" borderId="26" xfId="55" applyFont="1" applyBorder="1" applyAlignment="1">
      <alignment horizontal="right" vertical="center" shrinkToFit="1"/>
    </xf>
    <xf numFmtId="0" fontId="41" fillId="0" borderId="51" xfId="49" applyFont="1" applyBorder="1" applyAlignment="1">
      <alignment horizontal="center" vertical="center"/>
    </xf>
    <xf numFmtId="38" fontId="41" fillId="0" borderId="29" xfId="55" applyFont="1" applyBorder="1" applyAlignment="1">
      <alignment horizontal="right" vertical="center" shrinkToFit="1"/>
    </xf>
    <xf numFmtId="38" fontId="44" fillId="0" borderId="68" xfId="55" applyFont="1" applyBorder="1" applyAlignment="1">
      <alignment horizontal="right" vertical="center" wrapText="1"/>
    </xf>
    <xf numFmtId="38" fontId="44" fillId="0" borderId="69" xfId="55" applyFont="1" applyBorder="1" applyAlignment="1">
      <alignment horizontal="right" vertical="center" wrapText="1"/>
    </xf>
    <xf numFmtId="38" fontId="44" fillId="0" borderId="70" xfId="55" applyFont="1" applyBorder="1" applyAlignment="1">
      <alignment horizontal="right" vertical="center" wrapText="1"/>
    </xf>
    <xf numFmtId="38" fontId="54" fillId="0" borderId="74" xfId="55" applyFont="1" applyBorder="1" applyAlignment="1">
      <alignment horizontal="right" vertical="center" wrapText="1"/>
    </xf>
    <xf numFmtId="38" fontId="41" fillId="0" borderId="10" xfId="55" applyFont="1" applyBorder="1" applyAlignment="1">
      <alignment vertical="center" wrapText="1"/>
    </xf>
    <xf numFmtId="38" fontId="41" fillId="0" borderId="11" xfId="55" applyFont="1" applyBorder="1" applyAlignment="1">
      <alignment vertical="center" wrapText="1"/>
    </xf>
    <xf numFmtId="38" fontId="41" fillId="0" borderId="2" xfId="55" applyFont="1" applyBorder="1" applyAlignment="1">
      <alignment vertical="center" wrapText="1"/>
    </xf>
    <xf numFmtId="38" fontId="41" fillId="0" borderId="3" xfId="55" applyFont="1" applyBorder="1" applyAlignment="1">
      <alignment vertical="center" wrapText="1"/>
    </xf>
    <xf numFmtId="0" fontId="44" fillId="0" borderId="68" xfId="49" applyFont="1" applyBorder="1" applyAlignment="1">
      <alignment horizontal="right" vertical="center" wrapText="1"/>
    </xf>
    <xf numFmtId="0" fontId="44" fillId="0" borderId="69" xfId="49" applyFont="1" applyBorder="1" applyAlignment="1">
      <alignment horizontal="right" vertical="center" wrapText="1"/>
    </xf>
    <xf numFmtId="0" fontId="44" fillId="0" borderId="70" xfId="49" applyFont="1" applyBorder="1" applyAlignment="1">
      <alignment horizontal="right" vertical="center" wrapText="1"/>
    </xf>
    <xf numFmtId="0" fontId="53" fillId="0" borderId="71" xfId="49" applyFont="1" applyBorder="1" applyAlignment="1">
      <alignment horizontal="right" vertical="center"/>
    </xf>
    <xf numFmtId="0" fontId="53" fillId="0" borderId="72" xfId="49" applyFont="1" applyBorder="1" applyAlignment="1">
      <alignment horizontal="right" vertical="center"/>
    </xf>
    <xf numFmtId="0" fontId="53" fillId="0" borderId="73" xfId="49" applyFont="1" applyBorder="1" applyAlignment="1">
      <alignment horizontal="right" vertical="center"/>
    </xf>
  </cellXfs>
  <cellStyles count="5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5" builtinId="6"/>
    <cellStyle name="桁区切り 2" xfId="34"/>
    <cellStyle name="桁区切り 2 2" xfId="35"/>
    <cellStyle name="桁区切り 3" xfId="36"/>
    <cellStyle name="桁区切り 3 2" xfId="37"/>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50800</xdr:colOff>
      <xdr:row>8</xdr:row>
      <xdr:rowOff>165100</xdr:rowOff>
    </xdr:from>
    <xdr:to>
      <xdr:col>19</xdr:col>
      <xdr:colOff>122800</xdr:colOff>
      <xdr:row>8</xdr:row>
      <xdr:rowOff>237100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344170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50800</xdr:colOff>
      <xdr:row>8</xdr:row>
      <xdr:rowOff>177800</xdr:rowOff>
    </xdr:from>
    <xdr:to>
      <xdr:col>29</xdr:col>
      <xdr:colOff>122800</xdr:colOff>
      <xdr:row>8</xdr:row>
      <xdr:rowOff>249800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4775200" y="27019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50800</xdr:colOff>
      <xdr:row>8</xdr:row>
      <xdr:rowOff>177800</xdr:rowOff>
    </xdr:from>
    <xdr:to>
      <xdr:col>39</xdr:col>
      <xdr:colOff>122800</xdr:colOff>
      <xdr:row>8</xdr:row>
      <xdr:rowOff>249800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6108700" y="27019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50800</xdr:colOff>
      <xdr:row>8</xdr:row>
      <xdr:rowOff>165100</xdr:rowOff>
    </xdr:from>
    <xdr:to>
      <xdr:col>34</xdr:col>
      <xdr:colOff>122800</xdr:colOff>
      <xdr:row>8</xdr:row>
      <xdr:rowOff>237100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544195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50800</xdr:colOff>
      <xdr:row>8</xdr:row>
      <xdr:rowOff>177800</xdr:rowOff>
    </xdr:from>
    <xdr:to>
      <xdr:col>24</xdr:col>
      <xdr:colOff>122800</xdr:colOff>
      <xdr:row>8</xdr:row>
      <xdr:rowOff>249800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4108450" y="27019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50800</xdr:colOff>
      <xdr:row>8</xdr:row>
      <xdr:rowOff>165100</xdr:rowOff>
    </xdr:from>
    <xdr:to>
      <xdr:col>14</xdr:col>
      <xdr:colOff>122800</xdr:colOff>
      <xdr:row>8</xdr:row>
      <xdr:rowOff>237100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277495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50800</xdr:colOff>
      <xdr:row>8</xdr:row>
      <xdr:rowOff>165100</xdr:rowOff>
    </xdr:from>
    <xdr:to>
      <xdr:col>44</xdr:col>
      <xdr:colOff>122800</xdr:colOff>
      <xdr:row>8</xdr:row>
      <xdr:rowOff>237100</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677545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50800</xdr:colOff>
      <xdr:row>8</xdr:row>
      <xdr:rowOff>165100</xdr:rowOff>
    </xdr:from>
    <xdr:to>
      <xdr:col>49</xdr:col>
      <xdr:colOff>122800</xdr:colOff>
      <xdr:row>8</xdr:row>
      <xdr:rowOff>237100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744220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50800</xdr:colOff>
      <xdr:row>8</xdr:row>
      <xdr:rowOff>165100</xdr:rowOff>
    </xdr:from>
    <xdr:to>
      <xdr:col>54</xdr:col>
      <xdr:colOff>122800</xdr:colOff>
      <xdr:row>8</xdr:row>
      <xdr:rowOff>237100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8108950" y="2689225"/>
          <a:ext cx="72000" cy="720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5</xdr:row>
      <xdr:rowOff>209550</xdr:rowOff>
    </xdr:from>
    <xdr:to>
      <xdr:col>64</xdr:col>
      <xdr:colOff>38100</xdr:colOff>
      <xdr:row>5</xdr:row>
      <xdr:rowOff>209550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1581150" y="2362200"/>
          <a:ext cx="7181850" cy="0"/>
        </a:xfrm>
        <a:prstGeom prst="straightConnector1">
          <a:avLst/>
        </a:prstGeom>
        <a:ln w="15875">
          <a:prstDash val="sysDot"/>
          <a:round/>
          <a:headEnd type="ova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99391</xdr:colOff>
      <xdr:row>1</xdr:row>
      <xdr:rowOff>82826</xdr:rowOff>
    </xdr:from>
    <xdr:to>
      <xdr:col>51</xdr:col>
      <xdr:colOff>99391</xdr:colOff>
      <xdr:row>7</xdr:row>
      <xdr:rowOff>49696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08991" y="254276"/>
          <a:ext cx="7048500" cy="9955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「第１号様式別紙３」参照のこと</a:t>
          </a:r>
          <a:endParaRPr kumimoji="1" lang="en-US" altLang="ja-JP" sz="2800">
            <a:solidFill>
              <a:sysClr val="windowText" lastClr="000000"/>
            </a:solidFill>
          </a:endParaRPr>
        </a:p>
        <a:p>
          <a:pPr algn="ctr"/>
          <a:r>
            <a:rPr kumimoji="1" lang="en-US" altLang="ja-JP" sz="1200">
              <a:solidFill>
                <a:srgbClr val="FF0000"/>
              </a:solidFill>
            </a:rPr>
            <a:t>※ </a:t>
          </a:r>
          <a:r>
            <a:rPr kumimoji="1" lang="ja-JP" altLang="en-US" sz="1200">
              <a:solidFill>
                <a:srgbClr val="FF0000"/>
              </a:solidFill>
            </a:rPr>
            <a:t>「第３号様式別紙３」は、「第１号様式別紙３」と兼ねています。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99391</xdr:colOff>
      <xdr:row>1</xdr:row>
      <xdr:rowOff>82826</xdr:rowOff>
    </xdr:from>
    <xdr:to>
      <xdr:col>51</xdr:col>
      <xdr:colOff>99391</xdr:colOff>
      <xdr:row>7</xdr:row>
      <xdr:rowOff>49696</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08991" y="254276"/>
          <a:ext cx="7048500" cy="9955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「第１号様式別紙３」参照のこと</a:t>
          </a:r>
          <a:endParaRPr kumimoji="1" lang="en-US" altLang="ja-JP" sz="2800">
            <a:solidFill>
              <a:sysClr val="windowText" lastClr="000000"/>
            </a:solidFill>
          </a:endParaRPr>
        </a:p>
        <a:p>
          <a:pPr algn="ctr"/>
          <a:r>
            <a:rPr kumimoji="1" lang="en-US" altLang="ja-JP" sz="1200">
              <a:solidFill>
                <a:srgbClr val="FF0000"/>
              </a:solidFill>
            </a:rPr>
            <a:t>※ </a:t>
          </a:r>
          <a:r>
            <a:rPr kumimoji="1" lang="ja-JP" altLang="en-US" sz="1200">
              <a:solidFill>
                <a:srgbClr val="FF0000"/>
              </a:solidFill>
            </a:rPr>
            <a:t>「第６号様式別紙３」は、「第１号様式別紙３」と兼ねています。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99391</xdr:colOff>
      <xdr:row>1</xdr:row>
      <xdr:rowOff>82826</xdr:rowOff>
    </xdr:from>
    <xdr:to>
      <xdr:col>51</xdr:col>
      <xdr:colOff>99391</xdr:colOff>
      <xdr:row>7</xdr:row>
      <xdr:rowOff>49696</xdr:rowOff>
    </xdr:to>
    <xdr:sp macro="" textlink="">
      <xdr:nvSpPr>
        <xdr:cNvPr id="22" name="正方形/長方形 21">
          <a:extLst>
            <a:ext uri="{FF2B5EF4-FFF2-40B4-BE49-F238E27FC236}">
              <a16:creationId xmlns:a16="http://schemas.microsoft.com/office/drawing/2014/main" id="{00000000-0008-0000-1000-000016000000}"/>
            </a:ext>
          </a:extLst>
        </xdr:cNvPr>
        <xdr:cNvSpPr/>
      </xdr:nvSpPr>
      <xdr:spPr>
        <a:xfrm>
          <a:off x="712304" y="256761"/>
          <a:ext cx="7015370" cy="101047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「第１号様式別紙３」参照のこと</a:t>
          </a:r>
          <a:endParaRPr kumimoji="1" lang="en-US" altLang="ja-JP" sz="2800">
            <a:solidFill>
              <a:sysClr val="windowText" lastClr="000000"/>
            </a:solidFill>
          </a:endParaRPr>
        </a:p>
        <a:p>
          <a:pPr algn="ctr"/>
          <a:r>
            <a:rPr kumimoji="1" lang="en-US" altLang="ja-JP" sz="1200">
              <a:solidFill>
                <a:srgbClr val="FF0000"/>
              </a:solidFill>
            </a:rPr>
            <a:t>※ </a:t>
          </a:r>
          <a:r>
            <a:rPr kumimoji="1" lang="ja-JP" altLang="en-US" sz="1200">
              <a:solidFill>
                <a:srgbClr val="FF0000"/>
              </a:solidFill>
            </a:rPr>
            <a:t>「第１３号様式別紙３」は、「第１号様式別紙３」と兼ねています。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
  <sheetViews>
    <sheetView view="pageBreakPreview" zoomScaleNormal="85" zoomScaleSheetLayoutView="100" workbookViewId="0">
      <selection activeCell="E22" sqref="E22"/>
    </sheetView>
  </sheetViews>
  <sheetFormatPr defaultColWidth="9" defaultRowHeight="13.5"/>
  <cols>
    <col min="1" max="1" width="28.75" style="3" customWidth="1"/>
    <col min="2" max="6" width="22.375" style="3" customWidth="1"/>
    <col min="7" max="7" width="9" style="3" customWidth="1"/>
    <col min="8" max="16384" width="9" style="3"/>
  </cols>
  <sheetData>
    <row r="1" spans="1:6" ht="18" customHeight="1">
      <c r="A1" s="3" t="s">
        <v>84</v>
      </c>
    </row>
    <row r="2" spans="1:6" ht="25.15" customHeight="1">
      <c r="A2" s="138" t="s">
        <v>20</v>
      </c>
      <c r="B2" s="138"/>
      <c r="C2" s="138"/>
      <c r="D2" s="138"/>
      <c r="E2" s="138"/>
      <c r="F2" s="138"/>
    </row>
    <row r="3" spans="1:6" ht="20.25" customHeight="1">
      <c r="B3" s="62"/>
      <c r="C3" s="4"/>
      <c r="D3" s="4"/>
      <c r="E3" s="4"/>
      <c r="F3" s="4"/>
    </row>
    <row r="4" spans="1:6" ht="24.75" customHeight="1">
      <c r="A4" s="73" t="s">
        <v>89</v>
      </c>
      <c r="B4" s="72"/>
      <c r="C4" s="72"/>
      <c r="F4" s="5"/>
    </row>
    <row r="6" spans="1:6" ht="40.5" customHeight="1">
      <c r="A6" s="76" t="s">
        <v>93</v>
      </c>
      <c r="B6" s="6" t="s">
        <v>21</v>
      </c>
      <c r="C6" s="6" t="s">
        <v>86</v>
      </c>
      <c r="D6" s="6" t="s">
        <v>94</v>
      </c>
      <c r="E6" s="7" t="s">
        <v>22</v>
      </c>
      <c r="F6" s="7" t="s">
        <v>23</v>
      </c>
    </row>
    <row r="7" spans="1:6" ht="39" customHeight="1">
      <c r="A7" s="74"/>
      <c r="B7" s="8"/>
      <c r="C7" s="8"/>
      <c r="D7" s="8" t="s">
        <v>102</v>
      </c>
      <c r="E7" s="8"/>
      <c r="F7" s="8" t="s">
        <v>88</v>
      </c>
    </row>
    <row r="8" spans="1:6" ht="19.899999999999999" customHeight="1">
      <c r="A8" s="75"/>
      <c r="B8" s="8" t="s">
        <v>24</v>
      </c>
      <c r="C8" s="8" t="s">
        <v>25</v>
      </c>
      <c r="D8" s="8" t="s">
        <v>26</v>
      </c>
      <c r="E8" s="8" t="s">
        <v>85</v>
      </c>
      <c r="F8" s="8" t="s">
        <v>95</v>
      </c>
    </row>
    <row r="9" spans="1:6" ht="25.15" customHeight="1">
      <c r="A9" s="135" t="s">
        <v>90</v>
      </c>
      <c r="B9" s="79"/>
      <c r="C9" s="79"/>
      <c r="D9" s="80" t="s">
        <v>96</v>
      </c>
      <c r="E9" s="79"/>
      <c r="F9" s="79"/>
    </row>
    <row r="10" spans="1:6" ht="42" customHeight="1">
      <c r="A10" s="136"/>
      <c r="B10" s="77"/>
      <c r="C10" s="77" t="str">
        <f>'申請額内訳明細（第１号様式別紙２）'!$AN$35</f>
        <v/>
      </c>
      <c r="D10" s="77" t="str">
        <f>IF(C10="","",ROUNDDOWN(C10*2/3,-3))</f>
        <v/>
      </c>
      <c r="E10" s="77">
        <v>4000000</v>
      </c>
      <c r="F10" s="77" t="str">
        <f>IF(D10="","",IF(E10&gt;D10,D10,E10))</f>
        <v/>
      </c>
    </row>
    <row r="11" spans="1:6" ht="25.15" customHeight="1">
      <c r="A11" s="133" t="s">
        <v>100</v>
      </c>
      <c r="B11" s="79"/>
      <c r="C11" s="79"/>
      <c r="D11" s="80" t="s">
        <v>97</v>
      </c>
      <c r="E11" s="79"/>
      <c r="F11" s="79"/>
    </row>
    <row r="12" spans="1:6" ht="42" customHeight="1">
      <c r="A12" s="137"/>
      <c r="B12" s="77"/>
      <c r="C12" s="77" t="str">
        <f>'申請額内訳明細（第１号様式別紙２）'!$AN$43</f>
        <v/>
      </c>
      <c r="D12" s="77" t="str">
        <f>IF(C12="","",ROUNDDOWN(C12*10/10,-3))</f>
        <v/>
      </c>
      <c r="E12" s="77">
        <v>2000000</v>
      </c>
      <c r="F12" s="77" t="str">
        <f>IF(D12="","",IF(E12&gt;D12,D12,E12))</f>
        <v/>
      </c>
    </row>
    <row r="13" spans="1:6" ht="25.15" customHeight="1">
      <c r="A13" s="133" t="s">
        <v>101</v>
      </c>
      <c r="B13" s="79"/>
      <c r="C13" s="79"/>
      <c r="D13" s="80" t="s">
        <v>97</v>
      </c>
      <c r="E13" s="79"/>
      <c r="F13" s="79"/>
    </row>
    <row r="14" spans="1:6" ht="42" customHeight="1" thickBot="1">
      <c r="A14" s="134"/>
      <c r="B14" s="81"/>
      <c r="C14" s="92" t="str">
        <f>'申請額内訳明細（第１号様式別紙２）'!$AN$47</f>
        <v/>
      </c>
      <c r="D14" s="92" t="str">
        <f>IF(C14="","",ROUNDDOWN(C14*10/10,-3))</f>
        <v/>
      </c>
      <c r="E14" s="81">
        <v>1000000</v>
      </c>
      <c r="F14" s="92" t="str">
        <f>IF(D14="","",IF(E14&gt;D14,D14,E14))</f>
        <v/>
      </c>
    </row>
    <row r="15" spans="1:6" ht="42" customHeight="1" thickTop="1" thickBot="1">
      <c r="A15" s="9" t="s">
        <v>87</v>
      </c>
      <c r="B15" s="77">
        <f>SUM(B10,B12,B14)</f>
        <v>0</v>
      </c>
      <c r="C15" s="93">
        <f>SUM(C10,C12,C14)</f>
        <v>0</v>
      </c>
      <c r="D15" s="93">
        <f>SUM(D10,D12,D14)</f>
        <v>0</v>
      </c>
      <c r="E15" s="78">
        <v>7000000</v>
      </c>
      <c r="F15" s="111" t="str">
        <f>IF(C10="","",IF(F10+F12+F14&lt;E15,F10+F12+F14,E15))</f>
        <v/>
      </c>
    </row>
    <row r="16" spans="1:6" ht="15" customHeight="1">
      <c r="A16" s="97" t="s">
        <v>27</v>
      </c>
    </row>
    <row r="17" spans="1:23" ht="15" customHeight="1">
      <c r="A17" s="132" t="s">
        <v>159</v>
      </c>
      <c r="I17" s="100"/>
    </row>
    <row r="18" spans="1:23" ht="15" customHeight="1">
      <c r="A18" s="97"/>
    </row>
    <row r="19" spans="1:23" ht="21" customHeight="1">
      <c r="A19" s="97"/>
      <c r="U19" s="10"/>
      <c r="V19" s="10"/>
      <c r="W19" s="10"/>
    </row>
    <row r="20" spans="1:23" ht="21" customHeight="1"/>
    <row r="21" spans="1:23" ht="21" customHeight="1"/>
    <row r="22" spans="1:23" ht="21" customHeight="1"/>
    <row r="23" spans="1:23" ht="21" customHeight="1"/>
    <row r="24" spans="1:23" ht="21" customHeight="1"/>
    <row r="25" spans="1:23" ht="21" customHeight="1"/>
    <row r="26" spans="1:23" ht="21" customHeight="1"/>
    <row r="27" spans="1:23" ht="21" customHeight="1"/>
  </sheetData>
  <mergeCells count="4">
    <mergeCell ref="A13:A14"/>
    <mergeCell ref="A9:A10"/>
    <mergeCell ref="A11:A12"/>
    <mergeCell ref="A2:F2"/>
  </mergeCells>
  <phoneticPr fontId="3"/>
  <printOptions horizontalCentered="1" verticalCentered="1"/>
  <pageMargins left="0.39370078740157483" right="0.39370078740157483" top="0.98425196850393704" bottom="0.39370078740157483" header="0.51181102362204722" footer="0.43307086614173229"/>
  <pageSetup paperSize="9" firstPageNumber="0" orientation="landscape" useFirstPageNumber="1" r:id="rId1"/>
  <headerFooter alignWithMargins="0"/>
  <rowBreaks count="1" manualBreakCount="1">
    <brk id="18" max="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Y95"/>
  <sheetViews>
    <sheetView showGridLines="0" view="pageBreakPreview" zoomScale="70" zoomScaleNormal="80" zoomScaleSheetLayoutView="70" zoomScalePageLayoutView="80" workbookViewId="0">
      <selection activeCell="BF38" sqref="BF38"/>
    </sheetView>
  </sheetViews>
  <sheetFormatPr defaultColWidth="9" defaultRowHeight="13.5"/>
  <cols>
    <col min="1" max="2" width="1.875" style="3" customWidth="1"/>
    <col min="3" max="3" width="1.75" style="3" customWidth="1"/>
    <col min="4" max="33" width="3.625" style="3" customWidth="1"/>
    <col min="34" max="34" width="8.75" style="3" customWidth="1"/>
    <col min="35" max="35" width="4.875" style="3" customWidth="1"/>
    <col min="36" max="37" width="3.625" style="3" customWidth="1"/>
    <col min="38" max="38" width="4.625" style="3" customWidth="1"/>
    <col min="39" max="39" width="5.25" style="3" customWidth="1"/>
    <col min="40" max="41" width="3.625" style="3" customWidth="1"/>
    <col min="42" max="42" width="10.5" style="3" customWidth="1"/>
    <col min="43" max="55" width="3.625" style="3" customWidth="1"/>
    <col min="56" max="16384" width="9" style="3"/>
  </cols>
  <sheetData>
    <row r="1" spans="2:51" ht="18" customHeight="1">
      <c r="C1" s="124" t="s">
        <v>118</v>
      </c>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51" ht="11.25" customHeight="1">
      <c r="D2" s="11"/>
      <c r="E2" s="11"/>
      <c r="F2" s="11"/>
      <c r="G2" s="11"/>
      <c r="H2" s="1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51" ht="19.7" customHeight="1">
      <c r="C3" s="60" t="s">
        <v>119</v>
      </c>
      <c r="D3" s="13"/>
      <c r="E3" s="13"/>
      <c r="F3" s="13"/>
      <c r="G3" s="13"/>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51" ht="19.7" customHeight="1">
      <c r="C4" s="5"/>
      <c r="D4" s="13"/>
      <c r="E4" s="13"/>
      <c r="F4" s="13"/>
      <c r="G4" s="13"/>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P4" s="125" t="s">
        <v>30</v>
      </c>
    </row>
    <row r="5" spans="2:51" ht="30" customHeight="1">
      <c r="B5" s="180" t="s">
        <v>31</v>
      </c>
      <c r="C5" s="181"/>
      <c r="D5" s="181"/>
      <c r="E5" s="181"/>
      <c r="F5" s="181"/>
      <c r="G5" s="181"/>
      <c r="H5" s="181"/>
      <c r="I5" s="181"/>
      <c r="J5" s="181"/>
      <c r="K5" s="181"/>
      <c r="L5" s="181"/>
      <c r="M5" s="181"/>
      <c r="N5" s="181"/>
      <c r="O5" s="181"/>
      <c r="P5" s="181"/>
      <c r="Q5" s="181"/>
      <c r="R5" s="181"/>
      <c r="S5" s="181"/>
      <c r="T5" s="181"/>
      <c r="U5" s="181"/>
      <c r="V5" s="181"/>
      <c r="W5" s="182"/>
      <c r="X5" s="180" t="s">
        <v>83</v>
      </c>
      <c r="Y5" s="181"/>
      <c r="Z5" s="181"/>
      <c r="AA5" s="181"/>
      <c r="AB5" s="181"/>
      <c r="AC5" s="181"/>
      <c r="AD5" s="181"/>
      <c r="AE5" s="181"/>
      <c r="AF5" s="181"/>
      <c r="AG5" s="181"/>
      <c r="AH5" s="181"/>
      <c r="AI5" s="181"/>
      <c r="AJ5" s="181"/>
      <c r="AK5" s="181"/>
      <c r="AL5" s="181"/>
      <c r="AM5" s="182"/>
      <c r="AN5" s="180" t="s">
        <v>71</v>
      </c>
      <c r="AO5" s="181"/>
      <c r="AP5" s="182"/>
      <c r="AQ5" s="95" t="s">
        <v>113</v>
      </c>
    </row>
    <row r="6" spans="2:51" ht="30" customHeight="1">
      <c r="B6" s="54" t="s">
        <v>91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c r="AQ6" s="95"/>
    </row>
    <row r="7" spans="2:51" ht="30" customHeight="1">
      <c r="B7" s="166"/>
      <c r="C7" s="142"/>
      <c r="D7" s="175"/>
      <c r="E7" s="175"/>
      <c r="F7" s="175"/>
      <c r="G7" s="175"/>
      <c r="H7" s="175"/>
      <c r="I7" s="175"/>
      <c r="J7" s="175"/>
      <c r="K7" s="175"/>
      <c r="L7" s="175"/>
      <c r="M7" s="175"/>
      <c r="N7" s="175"/>
      <c r="O7" s="175"/>
      <c r="P7" s="175"/>
      <c r="Q7" s="175"/>
      <c r="R7" s="175"/>
      <c r="S7" s="175"/>
      <c r="T7" s="175"/>
      <c r="U7" s="175"/>
      <c r="V7" s="175"/>
      <c r="W7" s="176"/>
      <c r="X7" s="142"/>
      <c r="Y7" s="175"/>
      <c r="Z7" s="175"/>
      <c r="AA7" s="175"/>
      <c r="AB7" s="175"/>
      <c r="AC7" s="175"/>
      <c r="AD7" s="175"/>
      <c r="AE7" s="175"/>
      <c r="AF7" s="175"/>
      <c r="AG7" s="175"/>
      <c r="AH7" s="175"/>
      <c r="AI7" s="175"/>
      <c r="AJ7" s="175"/>
      <c r="AK7" s="175"/>
      <c r="AL7" s="175"/>
      <c r="AM7" s="176"/>
      <c r="AN7" s="162"/>
      <c r="AO7" s="163"/>
      <c r="AP7" s="164"/>
      <c r="AQ7" s="95"/>
    </row>
    <row r="8" spans="2:51" ht="30" customHeight="1">
      <c r="B8" s="166"/>
      <c r="C8" s="139"/>
      <c r="D8" s="140"/>
      <c r="E8" s="140"/>
      <c r="F8" s="140"/>
      <c r="G8" s="140"/>
      <c r="H8" s="140"/>
      <c r="I8" s="140"/>
      <c r="J8" s="140"/>
      <c r="K8" s="140"/>
      <c r="L8" s="140"/>
      <c r="M8" s="140"/>
      <c r="N8" s="140"/>
      <c r="O8" s="140"/>
      <c r="P8" s="140"/>
      <c r="Q8" s="140"/>
      <c r="R8" s="140"/>
      <c r="S8" s="140"/>
      <c r="T8" s="140"/>
      <c r="U8" s="140"/>
      <c r="V8" s="140"/>
      <c r="W8" s="141"/>
      <c r="X8" s="139"/>
      <c r="Y8" s="140"/>
      <c r="Z8" s="140"/>
      <c r="AA8" s="140"/>
      <c r="AB8" s="140"/>
      <c r="AC8" s="140"/>
      <c r="AD8" s="140"/>
      <c r="AE8" s="140"/>
      <c r="AF8" s="140"/>
      <c r="AG8" s="140"/>
      <c r="AH8" s="140"/>
      <c r="AI8" s="140"/>
      <c r="AJ8" s="140"/>
      <c r="AK8" s="140"/>
      <c r="AL8" s="140"/>
      <c r="AM8" s="141"/>
      <c r="AN8" s="159"/>
      <c r="AO8" s="160"/>
      <c r="AP8" s="161"/>
    </row>
    <row r="9" spans="2:51" ht="30" customHeight="1">
      <c r="B9" s="166"/>
      <c r="C9" s="139"/>
      <c r="D9" s="140"/>
      <c r="E9" s="140"/>
      <c r="F9" s="140"/>
      <c r="G9" s="140"/>
      <c r="H9" s="140"/>
      <c r="I9" s="140"/>
      <c r="J9" s="140"/>
      <c r="K9" s="140"/>
      <c r="L9" s="140"/>
      <c r="M9" s="140"/>
      <c r="N9" s="140"/>
      <c r="O9" s="140"/>
      <c r="P9" s="140"/>
      <c r="Q9" s="140"/>
      <c r="R9" s="140"/>
      <c r="S9" s="140"/>
      <c r="T9" s="140"/>
      <c r="U9" s="140"/>
      <c r="V9" s="140"/>
      <c r="W9" s="141"/>
      <c r="X9" s="139"/>
      <c r="Y9" s="140"/>
      <c r="Z9" s="140"/>
      <c r="AA9" s="140"/>
      <c r="AB9" s="140"/>
      <c r="AC9" s="140"/>
      <c r="AD9" s="140"/>
      <c r="AE9" s="140"/>
      <c r="AF9" s="140"/>
      <c r="AG9" s="140"/>
      <c r="AH9" s="140"/>
      <c r="AI9" s="140"/>
      <c r="AJ9" s="140"/>
      <c r="AK9" s="140"/>
      <c r="AL9" s="140"/>
      <c r="AM9" s="141"/>
      <c r="AN9" s="159"/>
      <c r="AO9" s="160"/>
      <c r="AP9" s="161"/>
    </row>
    <row r="10" spans="2:51" ht="30" customHeight="1">
      <c r="B10" s="166"/>
      <c r="C10" s="85"/>
      <c r="D10" s="86"/>
      <c r="E10" s="86"/>
      <c r="F10" s="86"/>
      <c r="G10" s="86"/>
      <c r="H10" s="86"/>
      <c r="I10" s="86"/>
      <c r="J10" s="86"/>
      <c r="K10" s="86"/>
      <c r="L10" s="86"/>
      <c r="M10" s="86"/>
      <c r="N10" s="86"/>
      <c r="O10" s="86"/>
      <c r="P10" s="86"/>
      <c r="Q10" s="86"/>
      <c r="R10" s="86"/>
      <c r="S10" s="86"/>
      <c r="T10" s="86"/>
      <c r="U10" s="86"/>
      <c r="V10" s="86"/>
      <c r="W10" s="87"/>
      <c r="X10" s="85"/>
      <c r="Y10" s="86"/>
      <c r="Z10" s="86"/>
      <c r="AA10" s="86"/>
      <c r="AB10" s="86"/>
      <c r="AC10" s="86"/>
      <c r="AD10" s="86"/>
      <c r="AE10" s="86"/>
      <c r="AF10" s="86"/>
      <c r="AG10" s="86"/>
      <c r="AH10" s="86"/>
      <c r="AI10" s="86"/>
      <c r="AJ10" s="86"/>
      <c r="AK10" s="86"/>
      <c r="AL10" s="86"/>
      <c r="AM10" s="87"/>
      <c r="AN10" s="159"/>
      <c r="AO10" s="160"/>
      <c r="AP10" s="161"/>
    </row>
    <row r="11" spans="2:51" ht="30" customHeight="1">
      <c r="B11" s="166"/>
      <c r="C11" s="139"/>
      <c r="D11" s="140"/>
      <c r="E11" s="140"/>
      <c r="F11" s="140"/>
      <c r="G11" s="140"/>
      <c r="H11" s="140"/>
      <c r="I11" s="140"/>
      <c r="J11" s="140"/>
      <c r="K11" s="140"/>
      <c r="L11" s="140"/>
      <c r="M11" s="140"/>
      <c r="N11" s="140"/>
      <c r="O11" s="140"/>
      <c r="P11" s="140"/>
      <c r="Q11" s="140"/>
      <c r="R11" s="140"/>
      <c r="S11" s="140"/>
      <c r="T11" s="140"/>
      <c r="U11" s="140"/>
      <c r="V11" s="140"/>
      <c r="W11" s="141"/>
      <c r="X11" s="139"/>
      <c r="Y11" s="140"/>
      <c r="Z11" s="140"/>
      <c r="AA11" s="140"/>
      <c r="AB11" s="140"/>
      <c r="AC11" s="140"/>
      <c r="AD11" s="140"/>
      <c r="AE11" s="140"/>
      <c r="AF11" s="140"/>
      <c r="AG11" s="140"/>
      <c r="AH11" s="140"/>
      <c r="AI11" s="140"/>
      <c r="AJ11" s="140"/>
      <c r="AK11" s="140"/>
      <c r="AL11" s="140"/>
      <c r="AM11" s="141"/>
      <c r="AN11" s="159"/>
      <c r="AO11" s="160"/>
      <c r="AP11" s="161"/>
    </row>
    <row r="12" spans="2:51" ht="30" customHeight="1">
      <c r="B12" s="166"/>
      <c r="C12" s="139"/>
      <c r="D12" s="140"/>
      <c r="E12" s="140"/>
      <c r="F12" s="140"/>
      <c r="G12" s="140"/>
      <c r="H12" s="140"/>
      <c r="I12" s="140"/>
      <c r="J12" s="140"/>
      <c r="K12" s="140"/>
      <c r="L12" s="140"/>
      <c r="M12" s="140"/>
      <c r="N12" s="140"/>
      <c r="O12" s="140"/>
      <c r="P12" s="140"/>
      <c r="Q12" s="140"/>
      <c r="R12" s="140"/>
      <c r="S12" s="140"/>
      <c r="T12" s="140"/>
      <c r="U12" s="140"/>
      <c r="V12" s="140"/>
      <c r="W12" s="141"/>
      <c r="X12" s="139"/>
      <c r="Y12" s="140"/>
      <c r="Z12" s="140"/>
      <c r="AA12" s="140"/>
      <c r="AB12" s="140"/>
      <c r="AC12" s="140"/>
      <c r="AD12" s="140"/>
      <c r="AE12" s="140"/>
      <c r="AF12" s="140"/>
      <c r="AG12" s="140"/>
      <c r="AH12" s="140"/>
      <c r="AI12" s="140"/>
      <c r="AJ12" s="140"/>
      <c r="AK12" s="140"/>
      <c r="AL12" s="140"/>
      <c r="AM12" s="141"/>
      <c r="AN12" s="159"/>
      <c r="AO12" s="160"/>
      <c r="AP12" s="161"/>
      <c r="AY12" s="94"/>
    </row>
    <row r="13" spans="2:51" ht="30" customHeight="1">
      <c r="B13" s="166"/>
      <c r="C13" s="139"/>
      <c r="D13" s="140"/>
      <c r="E13" s="140"/>
      <c r="F13" s="140"/>
      <c r="G13" s="140"/>
      <c r="H13" s="140"/>
      <c r="I13" s="140"/>
      <c r="J13" s="140"/>
      <c r="K13" s="140"/>
      <c r="L13" s="140"/>
      <c r="M13" s="140"/>
      <c r="N13" s="140"/>
      <c r="O13" s="140"/>
      <c r="P13" s="140"/>
      <c r="Q13" s="140"/>
      <c r="R13" s="140"/>
      <c r="S13" s="140"/>
      <c r="T13" s="140"/>
      <c r="U13" s="140"/>
      <c r="V13" s="140"/>
      <c r="W13" s="141"/>
      <c r="X13" s="139"/>
      <c r="Y13" s="140"/>
      <c r="Z13" s="140"/>
      <c r="AA13" s="140"/>
      <c r="AB13" s="140"/>
      <c r="AC13" s="140"/>
      <c r="AD13" s="140"/>
      <c r="AE13" s="140"/>
      <c r="AF13" s="140"/>
      <c r="AG13" s="140"/>
      <c r="AH13" s="140"/>
      <c r="AI13" s="140"/>
      <c r="AJ13" s="140"/>
      <c r="AK13" s="140"/>
      <c r="AL13" s="140"/>
      <c r="AM13" s="141"/>
      <c r="AN13" s="159"/>
      <c r="AO13" s="160"/>
      <c r="AP13" s="161"/>
    </row>
    <row r="14" spans="2:51" ht="30" customHeight="1">
      <c r="B14" s="166"/>
      <c r="C14" s="85"/>
      <c r="D14" s="86"/>
      <c r="E14" s="86"/>
      <c r="F14" s="86"/>
      <c r="G14" s="86"/>
      <c r="H14" s="86"/>
      <c r="I14" s="86"/>
      <c r="J14" s="86"/>
      <c r="K14" s="86"/>
      <c r="L14" s="86"/>
      <c r="M14" s="86"/>
      <c r="N14" s="86"/>
      <c r="O14" s="86"/>
      <c r="P14" s="86"/>
      <c r="Q14" s="86"/>
      <c r="R14" s="86"/>
      <c r="S14" s="86"/>
      <c r="T14" s="86"/>
      <c r="U14" s="86"/>
      <c r="V14" s="86"/>
      <c r="W14" s="87"/>
      <c r="X14" s="85"/>
      <c r="Y14" s="86"/>
      <c r="Z14" s="86"/>
      <c r="AA14" s="86"/>
      <c r="AB14" s="86"/>
      <c r="AC14" s="86"/>
      <c r="AD14" s="86"/>
      <c r="AE14" s="86"/>
      <c r="AF14" s="86"/>
      <c r="AG14" s="86"/>
      <c r="AH14" s="86"/>
      <c r="AI14" s="86"/>
      <c r="AJ14" s="86"/>
      <c r="AK14" s="86"/>
      <c r="AL14" s="86"/>
      <c r="AM14" s="87"/>
      <c r="AN14" s="89"/>
      <c r="AO14" s="90"/>
      <c r="AP14" s="91"/>
    </row>
    <row r="15" spans="2:51" ht="30" customHeight="1">
      <c r="B15" s="166"/>
      <c r="C15" s="85"/>
      <c r="D15" s="86"/>
      <c r="E15" s="86"/>
      <c r="F15" s="86"/>
      <c r="G15" s="86"/>
      <c r="H15" s="86"/>
      <c r="I15" s="86"/>
      <c r="J15" s="86"/>
      <c r="K15" s="86"/>
      <c r="L15" s="86"/>
      <c r="M15" s="86"/>
      <c r="N15" s="86"/>
      <c r="O15" s="86"/>
      <c r="P15" s="86"/>
      <c r="Q15" s="86"/>
      <c r="R15" s="86"/>
      <c r="S15" s="86"/>
      <c r="T15" s="86"/>
      <c r="U15" s="86"/>
      <c r="V15" s="86"/>
      <c r="W15" s="87"/>
      <c r="X15" s="85"/>
      <c r="Y15" s="86"/>
      <c r="Z15" s="86"/>
      <c r="AA15" s="86"/>
      <c r="AB15" s="86"/>
      <c r="AC15" s="86"/>
      <c r="AD15" s="86"/>
      <c r="AE15" s="86"/>
      <c r="AF15" s="86"/>
      <c r="AG15" s="86"/>
      <c r="AH15" s="86"/>
      <c r="AI15" s="86"/>
      <c r="AJ15" s="86"/>
      <c r="AK15" s="86"/>
      <c r="AL15" s="86"/>
      <c r="AM15" s="87"/>
      <c r="AN15" s="89"/>
      <c r="AO15" s="90"/>
      <c r="AP15" s="91"/>
    </row>
    <row r="16" spans="2:51" ht="30" customHeight="1">
      <c r="B16" s="166"/>
      <c r="C16" s="85"/>
      <c r="D16" s="86"/>
      <c r="E16" s="86"/>
      <c r="F16" s="86"/>
      <c r="G16" s="86"/>
      <c r="H16" s="86"/>
      <c r="I16" s="86"/>
      <c r="J16" s="86"/>
      <c r="K16" s="86"/>
      <c r="L16" s="86"/>
      <c r="M16" s="86"/>
      <c r="N16" s="86"/>
      <c r="O16" s="86"/>
      <c r="P16" s="86"/>
      <c r="Q16" s="86"/>
      <c r="R16" s="86"/>
      <c r="S16" s="86"/>
      <c r="T16" s="86"/>
      <c r="U16" s="86"/>
      <c r="V16" s="86"/>
      <c r="W16" s="87"/>
      <c r="X16" s="85"/>
      <c r="Y16" s="86"/>
      <c r="Z16" s="86"/>
      <c r="AA16" s="86"/>
      <c r="AB16" s="86"/>
      <c r="AC16" s="86"/>
      <c r="AD16" s="86"/>
      <c r="AE16" s="86"/>
      <c r="AF16" s="86"/>
      <c r="AG16" s="86"/>
      <c r="AH16" s="86"/>
      <c r="AI16" s="86"/>
      <c r="AJ16" s="86"/>
      <c r="AK16" s="86"/>
      <c r="AL16" s="86"/>
      <c r="AM16" s="87"/>
      <c r="AN16" s="89"/>
      <c r="AO16" s="90"/>
      <c r="AP16" s="91"/>
    </row>
    <row r="17" spans="2:42" ht="30" customHeight="1">
      <c r="B17" s="166"/>
      <c r="C17" s="85"/>
      <c r="D17" s="86"/>
      <c r="E17" s="86"/>
      <c r="F17" s="86"/>
      <c r="G17" s="86"/>
      <c r="H17" s="86"/>
      <c r="I17" s="86"/>
      <c r="J17" s="86"/>
      <c r="K17" s="86"/>
      <c r="L17" s="86"/>
      <c r="M17" s="86"/>
      <c r="N17" s="86"/>
      <c r="O17" s="86"/>
      <c r="P17" s="86"/>
      <c r="Q17" s="86"/>
      <c r="R17" s="86"/>
      <c r="S17" s="86"/>
      <c r="T17" s="86"/>
      <c r="U17" s="86"/>
      <c r="V17" s="86"/>
      <c r="W17" s="87"/>
      <c r="X17" s="85"/>
      <c r="Y17" s="86"/>
      <c r="Z17" s="86"/>
      <c r="AA17" s="86"/>
      <c r="AB17" s="86"/>
      <c r="AC17" s="86"/>
      <c r="AD17" s="86"/>
      <c r="AE17" s="86"/>
      <c r="AF17" s="86"/>
      <c r="AG17" s="86"/>
      <c r="AH17" s="86"/>
      <c r="AI17" s="86"/>
      <c r="AJ17" s="86"/>
      <c r="AK17" s="86"/>
      <c r="AL17" s="86"/>
      <c r="AM17" s="87"/>
      <c r="AN17" s="89"/>
      <c r="AO17" s="90"/>
      <c r="AP17" s="91"/>
    </row>
    <row r="18" spans="2:42" ht="30" customHeight="1">
      <c r="B18" s="166"/>
      <c r="C18" s="139"/>
      <c r="D18" s="140"/>
      <c r="E18" s="140"/>
      <c r="F18" s="140"/>
      <c r="G18" s="140"/>
      <c r="H18" s="140"/>
      <c r="I18" s="140"/>
      <c r="J18" s="140"/>
      <c r="K18" s="140"/>
      <c r="L18" s="140"/>
      <c r="M18" s="140"/>
      <c r="N18" s="140"/>
      <c r="O18" s="140"/>
      <c r="P18" s="140"/>
      <c r="Q18" s="140"/>
      <c r="R18" s="140"/>
      <c r="S18" s="140"/>
      <c r="T18" s="140"/>
      <c r="U18" s="140"/>
      <c r="V18" s="140"/>
      <c r="W18" s="141"/>
      <c r="X18" s="139"/>
      <c r="Y18" s="140"/>
      <c r="Z18" s="140"/>
      <c r="AA18" s="140"/>
      <c r="AB18" s="140"/>
      <c r="AC18" s="140"/>
      <c r="AD18" s="140"/>
      <c r="AE18" s="140"/>
      <c r="AF18" s="140"/>
      <c r="AG18" s="140"/>
      <c r="AH18" s="140"/>
      <c r="AI18" s="140"/>
      <c r="AJ18" s="140"/>
      <c r="AK18" s="140"/>
      <c r="AL18" s="140"/>
      <c r="AM18" s="141"/>
      <c r="AN18" s="159"/>
      <c r="AO18" s="160"/>
      <c r="AP18" s="161"/>
    </row>
    <row r="19" spans="2:42" ht="30" customHeight="1">
      <c r="B19" s="166"/>
      <c r="C19" s="85"/>
      <c r="D19" s="86"/>
      <c r="E19" s="86"/>
      <c r="F19" s="86"/>
      <c r="G19" s="86"/>
      <c r="H19" s="86"/>
      <c r="I19" s="86"/>
      <c r="J19" s="86"/>
      <c r="K19" s="86"/>
      <c r="L19" s="86"/>
      <c r="M19" s="86"/>
      <c r="N19" s="86"/>
      <c r="O19" s="86"/>
      <c r="P19" s="86"/>
      <c r="Q19" s="86"/>
      <c r="R19" s="86"/>
      <c r="S19" s="86"/>
      <c r="T19" s="86"/>
      <c r="U19" s="86"/>
      <c r="V19" s="86"/>
      <c r="W19" s="87"/>
      <c r="X19" s="85"/>
      <c r="Y19" s="86"/>
      <c r="Z19" s="86"/>
      <c r="AA19" s="86"/>
      <c r="AB19" s="86"/>
      <c r="AC19" s="86"/>
      <c r="AD19" s="86"/>
      <c r="AE19" s="86"/>
      <c r="AF19" s="86"/>
      <c r="AG19" s="86"/>
      <c r="AH19" s="86"/>
      <c r="AI19" s="86"/>
      <c r="AJ19" s="86"/>
      <c r="AK19" s="86"/>
      <c r="AL19" s="86"/>
      <c r="AM19" s="87"/>
      <c r="AN19" s="89"/>
      <c r="AO19" s="90"/>
      <c r="AP19" s="91"/>
    </row>
    <row r="20" spans="2:42" ht="30" customHeight="1">
      <c r="B20" s="166"/>
      <c r="C20" s="139"/>
      <c r="D20" s="140"/>
      <c r="E20" s="140"/>
      <c r="F20" s="140"/>
      <c r="G20" s="140"/>
      <c r="H20" s="140"/>
      <c r="I20" s="140"/>
      <c r="J20" s="140"/>
      <c r="K20" s="140"/>
      <c r="L20" s="140"/>
      <c r="M20" s="140"/>
      <c r="N20" s="140"/>
      <c r="O20" s="140"/>
      <c r="P20" s="140"/>
      <c r="Q20" s="140"/>
      <c r="R20" s="140"/>
      <c r="S20" s="140"/>
      <c r="T20" s="140"/>
      <c r="U20" s="140"/>
      <c r="V20" s="140"/>
      <c r="W20" s="141"/>
      <c r="X20" s="139"/>
      <c r="Y20" s="140"/>
      <c r="Z20" s="140"/>
      <c r="AA20" s="140"/>
      <c r="AB20" s="140"/>
      <c r="AC20" s="140"/>
      <c r="AD20" s="140"/>
      <c r="AE20" s="140"/>
      <c r="AF20" s="140"/>
      <c r="AG20" s="140"/>
      <c r="AH20" s="140"/>
      <c r="AI20" s="140"/>
      <c r="AJ20" s="140"/>
      <c r="AK20" s="140"/>
      <c r="AL20" s="140"/>
      <c r="AM20" s="141"/>
      <c r="AN20" s="159"/>
      <c r="AO20" s="160"/>
      <c r="AP20" s="161"/>
    </row>
    <row r="21" spans="2:42" ht="30" customHeight="1">
      <c r="B21" s="166"/>
      <c r="C21" s="85"/>
      <c r="D21" s="86"/>
      <c r="E21" s="86"/>
      <c r="F21" s="86"/>
      <c r="G21" s="86"/>
      <c r="H21" s="86"/>
      <c r="I21" s="86"/>
      <c r="J21" s="86"/>
      <c r="K21" s="86"/>
      <c r="L21" s="86"/>
      <c r="M21" s="86"/>
      <c r="N21" s="86"/>
      <c r="O21" s="86"/>
      <c r="P21" s="86"/>
      <c r="Q21" s="86"/>
      <c r="R21" s="86"/>
      <c r="S21" s="86"/>
      <c r="T21" s="86"/>
      <c r="U21" s="86"/>
      <c r="V21" s="86"/>
      <c r="W21" s="87"/>
      <c r="X21" s="85"/>
      <c r="Y21" s="86"/>
      <c r="Z21" s="86"/>
      <c r="AA21" s="86"/>
      <c r="AB21" s="86"/>
      <c r="AC21" s="86"/>
      <c r="AD21" s="86"/>
      <c r="AE21" s="86"/>
      <c r="AF21" s="86"/>
      <c r="AG21" s="86"/>
      <c r="AH21" s="86"/>
      <c r="AI21" s="86"/>
      <c r="AJ21" s="86"/>
      <c r="AK21" s="86"/>
      <c r="AL21" s="86"/>
      <c r="AM21" s="87"/>
      <c r="AN21" s="89"/>
      <c r="AO21" s="90"/>
      <c r="AP21" s="91"/>
    </row>
    <row r="22" spans="2:42" ht="30" customHeight="1">
      <c r="B22" s="166"/>
      <c r="C22" s="85"/>
      <c r="D22" s="86"/>
      <c r="E22" s="86"/>
      <c r="F22" s="86"/>
      <c r="G22" s="86"/>
      <c r="H22" s="86"/>
      <c r="I22" s="86"/>
      <c r="J22" s="86"/>
      <c r="K22" s="86"/>
      <c r="L22" s="86"/>
      <c r="M22" s="86"/>
      <c r="N22" s="86"/>
      <c r="O22" s="86"/>
      <c r="P22" s="86"/>
      <c r="Q22" s="86"/>
      <c r="R22" s="86"/>
      <c r="S22" s="86"/>
      <c r="T22" s="86"/>
      <c r="U22" s="86"/>
      <c r="V22" s="86"/>
      <c r="W22" s="87"/>
      <c r="X22" s="85"/>
      <c r="Y22" s="86"/>
      <c r="Z22" s="86"/>
      <c r="AA22" s="86"/>
      <c r="AB22" s="86"/>
      <c r="AC22" s="86"/>
      <c r="AD22" s="86"/>
      <c r="AE22" s="86"/>
      <c r="AF22" s="86"/>
      <c r="AG22" s="86"/>
      <c r="AH22" s="86"/>
      <c r="AI22" s="86"/>
      <c r="AJ22" s="86"/>
      <c r="AK22" s="86"/>
      <c r="AL22" s="86"/>
      <c r="AM22" s="87"/>
      <c r="AN22" s="89"/>
      <c r="AO22" s="90"/>
      <c r="AP22" s="91"/>
    </row>
    <row r="23" spans="2:42" ht="30" customHeight="1">
      <c r="B23" s="166"/>
      <c r="C23" s="85"/>
      <c r="D23" s="86"/>
      <c r="E23" s="86"/>
      <c r="F23" s="86"/>
      <c r="G23" s="86"/>
      <c r="H23" s="86"/>
      <c r="I23" s="86"/>
      <c r="J23" s="86"/>
      <c r="K23" s="86"/>
      <c r="L23" s="86"/>
      <c r="M23" s="86"/>
      <c r="N23" s="86"/>
      <c r="O23" s="86"/>
      <c r="P23" s="86"/>
      <c r="Q23" s="86"/>
      <c r="R23" s="86"/>
      <c r="S23" s="86"/>
      <c r="T23" s="86"/>
      <c r="U23" s="86"/>
      <c r="V23" s="86"/>
      <c r="W23" s="87"/>
      <c r="X23" s="85"/>
      <c r="Y23" s="86"/>
      <c r="Z23" s="86"/>
      <c r="AA23" s="86"/>
      <c r="AB23" s="86"/>
      <c r="AC23" s="86"/>
      <c r="AD23" s="86"/>
      <c r="AE23" s="86"/>
      <c r="AF23" s="86"/>
      <c r="AG23" s="86"/>
      <c r="AH23" s="86"/>
      <c r="AI23" s="86"/>
      <c r="AJ23" s="86"/>
      <c r="AK23" s="86"/>
      <c r="AL23" s="86"/>
      <c r="AM23" s="87"/>
      <c r="AN23" s="89"/>
      <c r="AO23" s="90"/>
      <c r="AP23" s="91"/>
    </row>
    <row r="24" spans="2:42" ht="30" customHeight="1">
      <c r="B24" s="166"/>
      <c r="C24" s="85"/>
      <c r="D24" s="86"/>
      <c r="E24" s="86"/>
      <c r="F24" s="86"/>
      <c r="G24" s="86"/>
      <c r="H24" s="86"/>
      <c r="I24" s="86"/>
      <c r="J24" s="86"/>
      <c r="K24" s="86"/>
      <c r="L24" s="86"/>
      <c r="M24" s="86"/>
      <c r="N24" s="86"/>
      <c r="O24" s="86"/>
      <c r="P24" s="86"/>
      <c r="Q24" s="86"/>
      <c r="R24" s="86"/>
      <c r="S24" s="86"/>
      <c r="T24" s="86"/>
      <c r="U24" s="86"/>
      <c r="V24" s="86"/>
      <c r="W24" s="87"/>
      <c r="X24" s="85"/>
      <c r="Y24" s="86"/>
      <c r="Z24" s="86"/>
      <c r="AA24" s="86"/>
      <c r="AB24" s="86"/>
      <c r="AC24" s="86"/>
      <c r="AD24" s="86"/>
      <c r="AE24" s="86"/>
      <c r="AF24" s="86"/>
      <c r="AG24" s="86"/>
      <c r="AH24" s="86"/>
      <c r="AI24" s="86"/>
      <c r="AJ24" s="86"/>
      <c r="AK24" s="86"/>
      <c r="AL24" s="86"/>
      <c r="AM24" s="87"/>
      <c r="AN24" s="89"/>
      <c r="AO24" s="90"/>
      <c r="AP24" s="91"/>
    </row>
    <row r="25" spans="2:42" ht="30" customHeight="1">
      <c r="B25" s="166"/>
      <c r="C25" s="85"/>
      <c r="D25" s="86"/>
      <c r="E25" s="86"/>
      <c r="F25" s="86"/>
      <c r="G25" s="86"/>
      <c r="H25" s="86"/>
      <c r="I25" s="86"/>
      <c r="J25" s="86"/>
      <c r="K25" s="86"/>
      <c r="L25" s="86"/>
      <c r="M25" s="86"/>
      <c r="N25" s="86"/>
      <c r="O25" s="86"/>
      <c r="P25" s="86"/>
      <c r="Q25" s="86"/>
      <c r="R25" s="86"/>
      <c r="S25" s="86"/>
      <c r="T25" s="86"/>
      <c r="U25" s="86"/>
      <c r="V25" s="86"/>
      <c r="W25" s="87"/>
      <c r="X25" s="85"/>
      <c r="Y25" s="86"/>
      <c r="Z25" s="86"/>
      <c r="AA25" s="86"/>
      <c r="AB25" s="86"/>
      <c r="AC25" s="86"/>
      <c r="AD25" s="86"/>
      <c r="AE25" s="86"/>
      <c r="AF25" s="86"/>
      <c r="AG25" s="86"/>
      <c r="AH25" s="86"/>
      <c r="AI25" s="86"/>
      <c r="AJ25" s="86"/>
      <c r="AK25" s="86"/>
      <c r="AL25" s="86"/>
      <c r="AM25" s="87"/>
      <c r="AN25" s="89"/>
      <c r="AO25" s="90"/>
      <c r="AP25" s="91"/>
    </row>
    <row r="26" spans="2:42" ht="30" customHeight="1">
      <c r="B26" s="166"/>
      <c r="C26" s="85"/>
      <c r="D26" s="86"/>
      <c r="E26" s="86"/>
      <c r="F26" s="86"/>
      <c r="G26" s="86"/>
      <c r="H26" s="86"/>
      <c r="I26" s="86"/>
      <c r="J26" s="86"/>
      <c r="K26" s="86"/>
      <c r="L26" s="86"/>
      <c r="M26" s="86"/>
      <c r="N26" s="86"/>
      <c r="O26" s="86"/>
      <c r="P26" s="86"/>
      <c r="Q26" s="86"/>
      <c r="R26" s="86"/>
      <c r="S26" s="86"/>
      <c r="T26" s="86"/>
      <c r="U26" s="86"/>
      <c r="V26" s="86"/>
      <c r="W26" s="87"/>
      <c r="X26" s="85"/>
      <c r="Y26" s="86"/>
      <c r="Z26" s="86"/>
      <c r="AA26" s="86"/>
      <c r="AB26" s="86"/>
      <c r="AC26" s="86"/>
      <c r="AD26" s="86"/>
      <c r="AE26" s="86"/>
      <c r="AF26" s="86"/>
      <c r="AG26" s="86"/>
      <c r="AH26" s="86"/>
      <c r="AI26" s="86"/>
      <c r="AJ26" s="86"/>
      <c r="AK26" s="86"/>
      <c r="AL26" s="86"/>
      <c r="AM26" s="87"/>
      <c r="AN26" s="89"/>
      <c r="AO26" s="90"/>
      <c r="AP26" s="91"/>
    </row>
    <row r="27" spans="2:42" ht="30" customHeight="1">
      <c r="B27" s="166"/>
      <c r="C27" s="85"/>
      <c r="D27" s="86"/>
      <c r="E27" s="86"/>
      <c r="F27" s="86"/>
      <c r="G27" s="86"/>
      <c r="H27" s="86"/>
      <c r="I27" s="86"/>
      <c r="J27" s="86"/>
      <c r="K27" s="86"/>
      <c r="L27" s="86"/>
      <c r="M27" s="86"/>
      <c r="N27" s="86"/>
      <c r="O27" s="86"/>
      <c r="P27" s="86"/>
      <c r="Q27" s="86"/>
      <c r="R27" s="86"/>
      <c r="S27" s="86"/>
      <c r="T27" s="86"/>
      <c r="U27" s="86"/>
      <c r="V27" s="86"/>
      <c r="W27" s="87"/>
      <c r="X27" s="85"/>
      <c r="Y27" s="86"/>
      <c r="Z27" s="86"/>
      <c r="AA27" s="86"/>
      <c r="AB27" s="86"/>
      <c r="AC27" s="86"/>
      <c r="AD27" s="86"/>
      <c r="AE27" s="86"/>
      <c r="AF27" s="86"/>
      <c r="AG27" s="86"/>
      <c r="AH27" s="86"/>
      <c r="AI27" s="86"/>
      <c r="AJ27" s="86"/>
      <c r="AK27" s="86"/>
      <c r="AL27" s="86"/>
      <c r="AM27" s="87"/>
      <c r="AN27" s="89"/>
      <c r="AO27" s="90"/>
      <c r="AP27" s="91"/>
    </row>
    <row r="28" spans="2:42" ht="30" customHeight="1">
      <c r="B28" s="166"/>
      <c r="C28" s="85"/>
      <c r="D28" s="86"/>
      <c r="E28" s="86"/>
      <c r="F28" s="86"/>
      <c r="G28" s="86"/>
      <c r="H28" s="86"/>
      <c r="I28" s="86"/>
      <c r="J28" s="86"/>
      <c r="K28" s="86"/>
      <c r="L28" s="86"/>
      <c r="M28" s="86"/>
      <c r="N28" s="86"/>
      <c r="O28" s="86"/>
      <c r="P28" s="86"/>
      <c r="Q28" s="86"/>
      <c r="R28" s="86"/>
      <c r="S28" s="86"/>
      <c r="T28" s="86"/>
      <c r="U28" s="86"/>
      <c r="V28" s="86"/>
      <c r="W28" s="87"/>
      <c r="X28" s="85"/>
      <c r="Y28" s="86"/>
      <c r="Z28" s="86"/>
      <c r="AA28" s="86"/>
      <c r="AB28" s="86"/>
      <c r="AC28" s="86"/>
      <c r="AD28" s="86"/>
      <c r="AE28" s="86"/>
      <c r="AF28" s="86"/>
      <c r="AG28" s="86"/>
      <c r="AH28" s="86"/>
      <c r="AI28" s="86"/>
      <c r="AJ28" s="86"/>
      <c r="AK28" s="86"/>
      <c r="AL28" s="86"/>
      <c r="AM28" s="87"/>
      <c r="AN28" s="89"/>
      <c r="AO28" s="90"/>
      <c r="AP28" s="91"/>
    </row>
    <row r="29" spans="2:42" ht="30" customHeight="1">
      <c r="B29" s="166"/>
      <c r="C29" s="139"/>
      <c r="D29" s="140"/>
      <c r="E29" s="140"/>
      <c r="F29" s="140"/>
      <c r="G29" s="140"/>
      <c r="H29" s="140"/>
      <c r="I29" s="140"/>
      <c r="J29" s="140"/>
      <c r="K29" s="140"/>
      <c r="L29" s="140"/>
      <c r="M29" s="140"/>
      <c r="N29" s="140"/>
      <c r="O29" s="140"/>
      <c r="P29" s="140"/>
      <c r="Q29" s="140"/>
      <c r="R29" s="140"/>
      <c r="S29" s="140"/>
      <c r="T29" s="140"/>
      <c r="U29" s="140"/>
      <c r="V29" s="140"/>
      <c r="W29" s="141"/>
      <c r="X29" s="139"/>
      <c r="Y29" s="140"/>
      <c r="Z29" s="140"/>
      <c r="AA29" s="140"/>
      <c r="AB29" s="140"/>
      <c r="AC29" s="140"/>
      <c r="AD29" s="140"/>
      <c r="AE29" s="140"/>
      <c r="AF29" s="140"/>
      <c r="AG29" s="140"/>
      <c r="AH29" s="140"/>
      <c r="AI29" s="140"/>
      <c r="AJ29" s="140"/>
      <c r="AK29" s="140"/>
      <c r="AL29" s="140"/>
      <c r="AM29" s="141"/>
      <c r="AN29" s="159"/>
      <c r="AO29" s="160"/>
      <c r="AP29" s="161"/>
    </row>
    <row r="30" spans="2:42" ht="30" customHeight="1">
      <c r="B30" s="166"/>
      <c r="C30" s="85"/>
      <c r="D30" s="86"/>
      <c r="E30" s="86"/>
      <c r="F30" s="86"/>
      <c r="G30" s="86"/>
      <c r="H30" s="86"/>
      <c r="I30" s="86"/>
      <c r="J30" s="86"/>
      <c r="K30" s="86"/>
      <c r="L30" s="86"/>
      <c r="M30" s="86"/>
      <c r="N30" s="86"/>
      <c r="O30" s="86"/>
      <c r="P30" s="86"/>
      <c r="Q30" s="86"/>
      <c r="R30" s="86"/>
      <c r="S30" s="86"/>
      <c r="T30" s="86"/>
      <c r="U30" s="86"/>
      <c r="V30" s="86"/>
      <c r="W30" s="87"/>
      <c r="X30" s="85"/>
      <c r="Y30" s="86"/>
      <c r="Z30" s="86"/>
      <c r="AA30" s="86"/>
      <c r="AB30" s="86"/>
      <c r="AC30" s="86"/>
      <c r="AD30" s="86"/>
      <c r="AE30" s="86"/>
      <c r="AF30" s="86"/>
      <c r="AG30" s="86"/>
      <c r="AH30" s="86"/>
      <c r="AI30" s="86"/>
      <c r="AJ30" s="86"/>
      <c r="AK30" s="86"/>
      <c r="AL30" s="86"/>
      <c r="AM30" s="87"/>
      <c r="AN30" s="89"/>
      <c r="AO30" s="90"/>
      <c r="AP30" s="91"/>
    </row>
    <row r="31" spans="2:42" ht="30" customHeight="1">
      <c r="B31" s="166"/>
      <c r="C31" s="139"/>
      <c r="D31" s="140"/>
      <c r="E31" s="140"/>
      <c r="F31" s="140"/>
      <c r="G31" s="140"/>
      <c r="H31" s="140"/>
      <c r="I31" s="140"/>
      <c r="J31" s="140"/>
      <c r="K31" s="140"/>
      <c r="L31" s="140"/>
      <c r="M31" s="140"/>
      <c r="N31" s="140"/>
      <c r="O31" s="140"/>
      <c r="P31" s="140"/>
      <c r="Q31" s="140"/>
      <c r="R31" s="140"/>
      <c r="S31" s="140"/>
      <c r="T31" s="140"/>
      <c r="U31" s="140"/>
      <c r="V31" s="140"/>
      <c r="W31" s="141"/>
      <c r="X31" s="139"/>
      <c r="Y31" s="140"/>
      <c r="Z31" s="140"/>
      <c r="AA31" s="140"/>
      <c r="AB31" s="140"/>
      <c r="AC31" s="140"/>
      <c r="AD31" s="140"/>
      <c r="AE31" s="140"/>
      <c r="AF31" s="140"/>
      <c r="AG31" s="140"/>
      <c r="AH31" s="140"/>
      <c r="AI31" s="140"/>
      <c r="AJ31" s="140"/>
      <c r="AK31" s="140"/>
      <c r="AL31" s="140"/>
      <c r="AM31" s="141"/>
      <c r="AN31" s="89"/>
      <c r="AO31" s="90"/>
      <c r="AP31" s="91"/>
    </row>
    <row r="32" spans="2:42" ht="30" customHeight="1">
      <c r="B32" s="166"/>
      <c r="C32" s="139"/>
      <c r="D32" s="140"/>
      <c r="E32" s="140"/>
      <c r="F32" s="140"/>
      <c r="G32" s="140"/>
      <c r="H32" s="140"/>
      <c r="I32" s="140"/>
      <c r="J32" s="140"/>
      <c r="K32" s="140"/>
      <c r="L32" s="140"/>
      <c r="M32" s="140"/>
      <c r="N32" s="140"/>
      <c r="O32" s="140"/>
      <c r="P32" s="140"/>
      <c r="Q32" s="140"/>
      <c r="R32" s="140"/>
      <c r="S32" s="140"/>
      <c r="T32" s="140"/>
      <c r="U32" s="140"/>
      <c r="V32" s="140"/>
      <c r="W32" s="141"/>
      <c r="X32" s="139"/>
      <c r="Y32" s="140"/>
      <c r="Z32" s="140"/>
      <c r="AA32" s="140"/>
      <c r="AB32" s="140"/>
      <c r="AC32" s="140"/>
      <c r="AD32" s="140"/>
      <c r="AE32" s="140"/>
      <c r="AF32" s="140"/>
      <c r="AG32" s="140"/>
      <c r="AH32" s="140"/>
      <c r="AI32" s="140"/>
      <c r="AJ32" s="140"/>
      <c r="AK32" s="140"/>
      <c r="AL32" s="140"/>
      <c r="AM32" s="141"/>
      <c r="AN32" s="89"/>
      <c r="AO32" s="90"/>
      <c r="AP32" s="91"/>
    </row>
    <row r="33" spans="2:42" ht="30" customHeight="1">
      <c r="B33" s="166"/>
      <c r="C33" s="139"/>
      <c r="D33" s="140"/>
      <c r="E33" s="140"/>
      <c r="F33" s="140"/>
      <c r="G33" s="140"/>
      <c r="H33" s="140"/>
      <c r="I33" s="140"/>
      <c r="J33" s="140"/>
      <c r="K33" s="140"/>
      <c r="L33" s="140"/>
      <c r="M33" s="140"/>
      <c r="N33" s="140"/>
      <c r="O33" s="140"/>
      <c r="P33" s="140"/>
      <c r="Q33" s="140"/>
      <c r="R33" s="140"/>
      <c r="S33" s="140"/>
      <c r="T33" s="140"/>
      <c r="U33" s="140"/>
      <c r="V33" s="140"/>
      <c r="W33" s="141"/>
      <c r="X33" s="139"/>
      <c r="Y33" s="140"/>
      <c r="Z33" s="140"/>
      <c r="AA33" s="140"/>
      <c r="AB33" s="140"/>
      <c r="AC33" s="140"/>
      <c r="AD33" s="140"/>
      <c r="AE33" s="140"/>
      <c r="AF33" s="140"/>
      <c r="AG33" s="140"/>
      <c r="AH33" s="140"/>
      <c r="AI33" s="140"/>
      <c r="AJ33" s="140"/>
      <c r="AK33" s="140"/>
      <c r="AL33" s="140"/>
      <c r="AM33" s="141"/>
      <c r="AN33" s="159"/>
      <c r="AO33" s="160"/>
      <c r="AP33" s="161"/>
    </row>
    <row r="34" spans="2:42" ht="30" customHeight="1">
      <c r="B34" s="166"/>
      <c r="C34" s="144"/>
      <c r="D34" s="193"/>
      <c r="E34" s="193"/>
      <c r="F34" s="193"/>
      <c r="G34" s="193"/>
      <c r="H34" s="193"/>
      <c r="I34" s="193"/>
      <c r="J34" s="193"/>
      <c r="K34" s="193"/>
      <c r="L34" s="193"/>
      <c r="M34" s="193"/>
      <c r="N34" s="193"/>
      <c r="O34" s="193"/>
      <c r="P34" s="193"/>
      <c r="Q34" s="193"/>
      <c r="R34" s="193"/>
      <c r="S34" s="193"/>
      <c r="T34" s="193"/>
      <c r="U34" s="193"/>
      <c r="V34" s="193"/>
      <c r="W34" s="194"/>
      <c r="X34" s="144"/>
      <c r="Y34" s="193"/>
      <c r="Z34" s="193"/>
      <c r="AA34" s="193"/>
      <c r="AB34" s="193"/>
      <c r="AC34" s="193"/>
      <c r="AD34" s="193"/>
      <c r="AE34" s="193"/>
      <c r="AF34" s="193"/>
      <c r="AG34" s="193"/>
      <c r="AH34" s="193"/>
      <c r="AI34" s="193"/>
      <c r="AJ34" s="193"/>
      <c r="AK34" s="193"/>
      <c r="AL34" s="193"/>
      <c r="AM34" s="194"/>
      <c r="AN34" s="167"/>
      <c r="AO34" s="168"/>
      <c r="AP34" s="169"/>
    </row>
    <row r="35" spans="2:42" ht="30" customHeight="1">
      <c r="B35" s="166"/>
      <c r="C35" s="173" t="s">
        <v>92</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0" t="str">
        <f>IF(AN7="","",SUM(AN7:AP34))</f>
        <v/>
      </c>
      <c r="AO35" s="171"/>
      <c r="AP35" s="172"/>
    </row>
    <row r="36" spans="2:42" ht="40.15" customHeight="1">
      <c r="B36" s="54" t="s">
        <v>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8"/>
      <c r="AM36" s="66"/>
      <c r="AN36" s="66"/>
      <c r="AO36" s="66"/>
      <c r="AP36" s="67"/>
    </row>
    <row r="37" spans="2:42" ht="40.15" customHeight="1">
      <c r="B37" s="57"/>
      <c r="C37" s="149" t="s">
        <v>108</v>
      </c>
      <c r="D37" s="150"/>
      <c r="E37" s="156" t="s">
        <v>124</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c r="AH37" s="65" t="s">
        <v>72</v>
      </c>
      <c r="AI37" s="183">
        <v>5000</v>
      </c>
      <c r="AJ37" s="183"/>
      <c r="AK37" s="58" t="s">
        <v>73</v>
      </c>
      <c r="AL37" s="69"/>
      <c r="AM37" s="58" t="s">
        <v>74</v>
      </c>
      <c r="AN37" s="162" t="str">
        <f>IF(AL37="","",ROUNDDOWN(AI37*AL37,0))</f>
        <v/>
      </c>
      <c r="AO37" s="163"/>
      <c r="AP37" s="164"/>
    </row>
    <row r="38" spans="2:42" ht="40.15" customHeight="1">
      <c r="B38" s="57"/>
      <c r="C38" s="151" t="s">
        <v>107</v>
      </c>
      <c r="D38" s="152"/>
      <c r="E38" s="153" t="s">
        <v>156</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5"/>
      <c r="AH38" s="65" t="s">
        <v>72</v>
      </c>
      <c r="AI38" s="165">
        <v>10000</v>
      </c>
      <c r="AJ38" s="165"/>
      <c r="AK38" s="59" t="s">
        <v>73</v>
      </c>
      <c r="AL38" s="70"/>
      <c r="AM38" s="59" t="s">
        <v>74</v>
      </c>
      <c r="AN38" s="159" t="str">
        <f t="shared" ref="AN38:AN42" si="0">IF(AL38="","",ROUNDDOWN(AI38*AL38,0))</f>
        <v/>
      </c>
      <c r="AO38" s="160"/>
      <c r="AP38" s="161"/>
    </row>
    <row r="39" spans="2:42" ht="40.15" customHeight="1">
      <c r="B39" s="57"/>
      <c r="C39" s="151" t="s">
        <v>103</v>
      </c>
      <c r="D39" s="152"/>
      <c r="E39" s="154" t="s">
        <v>125</v>
      </c>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5"/>
      <c r="AH39" s="65" t="s">
        <v>72</v>
      </c>
      <c r="AI39" s="165">
        <v>20000</v>
      </c>
      <c r="AJ39" s="165"/>
      <c r="AK39" s="59" t="s">
        <v>73</v>
      </c>
      <c r="AL39" s="70"/>
      <c r="AM39" s="59" t="s">
        <v>74</v>
      </c>
      <c r="AN39" s="159" t="str">
        <f t="shared" si="0"/>
        <v/>
      </c>
      <c r="AO39" s="160"/>
      <c r="AP39" s="161"/>
    </row>
    <row r="40" spans="2:42" ht="55.15" customHeight="1">
      <c r="B40" s="57"/>
      <c r="C40" s="151" t="s">
        <v>104</v>
      </c>
      <c r="D40" s="152"/>
      <c r="E40" s="154" t="s">
        <v>126</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5"/>
      <c r="AH40" s="65" t="s">
        <v>72</v>
      </c>
      <c r="AI40" s="165">
        <v>30000</v>
      </c>
      <c r="AJ40" s="165"/>
      <c r="AK40" s="59" t="s">
        <v>73</v>
      </c>
      <c r="AL40" s="70"/>
      <c r="AM40" s="59" t="s">
        <v>74</v>
      </c>
      <c r="AN40" s="159" t="str">
        <f t="shared" si="0"/>
        <v/>
      </c>
      <c r="AO40" s="160"/>
      <c r="AP40" s="161"/>
    </row>
    <row r="41" spans="2:42" ht="52.5" customHeight="1">
      <c r="B41" s="57"/>
      <c r="C41" s="151" t="s">
        <v>105</v>
      </c>
      <c r="D41" s="152"/>
      <c r="E41" s="154" t="s">
        <v>127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c r="AH41" s="65" t="s">
        <v>72</v>
      </c>
      <c r="AI41" s="165">
        <v>40000</v>
      </c>
      <c r="AJ41" s="165"/>
      <c r="AK41" s="59" t="s">
        <v>73</v>
      </c>
      <c r="AL41" s="70"/>
      <c r="AM41" s="59" t="s">
        <v>74</v>
      </c>
      <c r="AN41" s="159" t="str">
        <f t="shared" si="0"/>
        <v/>
      </c>
      <c r="AO41" s="160"/>
      <c r="AP41" s="161"/>
    </row>
    <row r="42" spans="2:42" ht="41.25" customHeight="1">
      <c r="B42" s="57"/>
      <c r="C42" s="151" t="s">
        <v>106</v>
      </c>
      <c r="D42" s="152"/>
      <c r="E42" s="154" t="s">
        <v>128</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5"/>
      <c r="AH42" s="65" t="s">
        <v>72</v>
      </c>
      <c r="AI42" s="165">
        <v>50000</v>
      </c>
      <c r="AJ42" s="165"/>
      <c r="AK42" s="59" t="s">
        <v>73</v>
      </c>
      <c r="AL42" s="70"/>
      <c r="AM42" s="59" t="s">
        <v>74</v>
      </c>
      <c r="AN42" s="159" t="str">
        <f t="shared" si="0"/>
        <v/>
      </c>
      <c r="AO42" s="160"/>
      <c r="AP42" s="161"/>
    </row>
    <row r="43" spans="2:42" ht="30" customHeight="1">
      <c r="B43" s="57"/>
      <c r="C43" s="173" t="s">
        <v>92</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84"/>
      <c r="AM43" s="185"/>
      <c r="AN43" s="170" t="str">
        <f>IF(AN37="","",SUM(AN37:AP42))</f>
        <v/>
      </c>
      <c r="AO43" s="171"/>
      <c r="AP43" s="172"/>
    </row>
    <row r="44" spans="2:42" ht="30" customHeight="1">
      <c r="B44" s="54" t="s">
        <v>99</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71" t="s">
        <v>77</v>
      </c>
      <c r="AN44" s="66"/>
      <c r="AO44" s="66"/>
      <c r="AP44" s="67"/>
    </row>
    <row r="45" spans="2:42" ht="30" customHeight="1">
      <c r="B45" s="57"/>
      <c r="C45" s="142" t="s">
        <v>109</v>
      </c>
      <c r="D45" s="143"/>
      <c r="E45" s="96" t="s">
        <v>111</v>
      </c>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63" t="s">
        <v>76</v>
      </c>
      <c r="AI45" s="183">
        <v>10000</v>
      </c>
      <c r="AJ45" s="183"/>
      <c r="AK45" s="58" t="s">
        <v>73</v>
      </c>
      <c r="AL45" s="69"/>
      <c r="AM45" s="58" t="s">
        <v>75</v>
      </c>
      <c r="AN45" s="186" t="str">
        <f>IF(AL45="","",ROUNDDOWN(AI45*AL45,0))</f>
        <v/>
      </c>
      <c r="AO45" s="187"/>
      <c r="AP45" s="188"/>
    </row>
    <row r="46" spans="2:42" ht="30" customHeight="1">
      <c r="B46" s="57"/>
      <c r="C46" s="144" t="s">
        <v>110</v>
      </c>
      <c r="D46" s="145"/>
      <c r="E46" s="59" t="s">
        <v>112</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64" t="s">
        <v>76</v>
      </c>
      <c r="AI46" s="165">
        <v>20000</v>
      </c>
      <c r="AJ46" s="165"/>
      <c r="AK46" s="59" t="s">
        <v>73</v>
      </c>
      <c r="AL46" s="70"/>
      <c r="AM46" s="59" t="s">
        <v>75</v>
      </c>
      <c r="AN46" s="189" t="str">
        <f>IF(AL46="","",ROUNDDOWN(AI46*AL46,0))</f>
        <v/>
      </c>
      <c r="AO46" s="190"/>
      <c r="AP46" s="191"/>
    </row>
    <row r="47" spans="2:42" ht="30" customHeight="1">
      <c r="B47" s="98"/>
      <c r="C47" s="173" t="s">
        <v>92</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85"/>
      <c r="AN47" s="177" t="str">
        <f>IF(AN45="","",SUM(AN45:AP46))</f>
        <v/>
      </c>
      <c r="AO47" s="178"/>
      <c r="AP47" s="179"/>
    </row>
    <row r="48" spans="2:42" ht="13.5" customHeight="1">
      <c r="C48" s="5"/>
      <c r="D48" s="12"/>
      <c r="E48" s="12"/>
      <c r="F48" s="12"/>
      <c r="G48" s="53"/>
      <c r="H48" s="53"/>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3:15" s="15" customFormat="1" ht="27" customHeight="1">
      <c r="C49" s="192"/>
      <c r="D49" s="192"/>
      <c r="E49" s="192"/>
      <c r="F49" s="192"/>
      <c r="G49" s="192"/>
      <c r="H49" s="192"/>
      <c r="I49" s="192"/>
      <c r="J49" s="192"/>
      <c r="K49" s="192"/>
      <c r="L49" s="192"/>
      <c r="M49" s="192"/>
      <c r="N49" s="192"/>
      <c r="O49" s="88"/>
    </row>
    <row r="50" spans="3:15" s="15" customFormat="1" ht="27" customHeight="1">
      <c r="C50" s="192"/>
      <c r="D50" s="192"/>
      <c r="E50" s="192"/>
      <c r="F50" s="192"/>
      <c r="G50" s="192"/>
      <c r="H50" s="192"/>
      <c r="I50" s="192"/>
      <c r="J50" s="192"/>
      <c r="K50" s="192"/>
      <c r="L50" s="192"/>
      <c r="M50" s="192"/>
      <c r="N50" s="192"/>
      <c r="O50" s="88"/>
    </row>
    <row r="51" spans="3:15" s="15" customFormat="1" ht="27" customHeight="1">
      <c r="C51" s="192"/>
      <c r="D51" s="192"/>
      <c r="E51" s="192"/>
      <c r="F51" s="192"/>
      <c r="G51" s="192"/>
      <c r="H51" s="192"/>
      <c r="I51" s="192"/>
      <c r="J51" s="192"/>
      <c r="K51" s="192"/>
      <c r="L51" s="192"/>
      <c r="M51" s="192"/>
      <c r="N51" s="192"/>
      <c r="O51" s="88"/>
    </row>
    <row r="76" ht="32.1" customHeight="1"/>
    <row r="77" ht="32.1" customHeight="1"/>
    <row r="78" ht="32.1" customHeight="1"/>
    <row r="79" ht="32.1" customHeight="1"/>
    <row r="80" ht="32.1" customHeight="1"/>
    <row r="81" ht="32.1" customHeight="1"/>
    <row r="82" ht="32.1" customHeight="1"/>
    <row r="83" ht="32.1" customHeight="1"/>
    <row r="84" ht="32.1" customHeight="1"/>
    <row r="85" ht="32.1" customHeight="1"/>
    <row r="86" ht="32.1" customHeight="1"/>
    <row r="87" ht="32.1" customHeight="1"/>
    <row r="88" ht="32.1" customHeight="1"/>
    <row r="89" ht="32.1" customHeight="1"/>
    <row r="90" ht="32.1" customHeight="1"/>
    <row r="91" ht="32.1" customHeight="1"/>
    <row r="92" ht="32.1" customHeight="1"/>
    <row r="93" ht="32.1" customHeight="1"/>
    <row r="94" ht="32.1" customHeight="1"/>
    <row r="95" ht="32.1" customHeight="1"/>
  </sheetData>
  <mergeCells count="84">
    <mergeCell ref="C51:F51"/>
    <mergeCell ref="G51:N51"/>
    <mergeCell ref="C47:AM47"/>
    <mergeCell ref="AN47:AP47"/>
    <mergeCell ref="C49:F49"/>
    <mergeCell ref="G49:N49"/>
    <mergeCell ref="C50:F50"/>
    <mergeCell ref="G50:N50"/>
    <mergeCell ref="C46:D46"/>
    <mergeCell ref="AI46:AJ46"/>
    <mergeCell ref="AN46:AP46"/>
    <mergeCell ref="C43:AM43"/>
    <mergeCell ref="AN43:AP43"/>
    <mergeCell ref="C45:D45"/>
    <mergeCell ref="AI45:AJ45"/>
    <mergeCell ref="AN45:AP45"/>
    <mergeCell ref="C41:D41"/>
    <mergeCell ref="E41:AG41"/>
    <mergeCell ref="AI41:AJ41"/>
    <mergeCell ref="AN41:AP41"/>
    <mergeCell ref="C42:D42"/>
    <mergeCell ref="E42:AG42"/>
    <mergeCell ref="AI42:AJ42"/>
    <mergeCell ref="AN42:AP42"/>
    <mergeCell ref="C39:D39"/>
    <mergeCell ref="E39:AG39"/>
    <mergeCell ref="AI39:AJ39"/>
    <mergeCell ref="AN39:AP39"/>
    <mergeCell ref="C40:D40"/>
    <mergeCell ref="E40:AG40"/>
    <mergeCell ref="AI40:AJ40"/>
    <mergeCell ref="AN40:AP40"/>
    <mergeCell ref="C38:D38"/>
    <mergeCell ref="AI38:AJ38"/>
    <mergeCell ref="AN38:AP38"/>
    <mergeCell ref="C33:W33"/>
    <mergeCell ref="X33:AM33"/>
    <mergeCell ref="AN33:AP33"/>
    <mergeCell ref="C34:W34"/>
    <mergeCell ref="X34:AM34"/>
    <mergeCell ref="AN34:AP34"/>
    <mergeCell ref="C35:AM35"/>
    <mergeCell ref="AN35:AP35"/>
    <mergeCell ref="C37:D37"/>
    <mergeCell ref="AI37:AJ37"/>
    <mergeCell ref="AN37:AP37"/>
    <mergeCell ref="E37:AG37"/>
    <mergeCell ref="E38:AG38"/>
    <mergeCell ref="C32:W32"/>
    <mergeCell ref="X32:AM32"/>
    <mergeCell ref="C18:W18"/>
    <mergeCell ref="X18:AM18"/>
    <mergeCell ref="AN18:AP18"/>
    <mergeCell ref="C20:W20"/>
    <mergeCell ref="X20:AM20"/>
    <mergeCell ref="AN20:AP20"/>
    <mergeCell ref="C29:W29"/>
    <mergeCell ref="X29:AM29"/>
    <mergeCell ref="AN29:AP29"/>
    <mergeCell ref="C31:W31"/>
    <mergeCell ref="X31:AM31"/>
    <mergeCell ref="AN11:AP11"/>
    <mergeCell ref="C12:W12"/>
    <mergeCell ref="X12:AM12"/>
    <mergeCell ref="AN12:AP12"/>
    <mergeCell ref="C13:W13"/>
    <mergeCell ref="X13:AM13"/>
    <mergeCell ref="AN13:AP13"/>
    <mergeCell ref="B5:W5"/>
    <mergeCell ref="X5:AM5"/>
    <mergeCell ref="AN5:AP5"/>
    <mergeCell ref="B7:B35"/>
    <mergeCell ref="C7:W7"/>
    <mergeCell ref="X7:AM7"/>
    <mergeCell ref="AN7:AP7"/>
    <mergeCell ref="C8:W8"/>
    <mergeCell ref="X8:AM8"/>
    <mergeCell ref="AN8:AP8"/>
    <mergeCell ref="C9:W9"/>
    <mergeCell ref="X9:AM9"/>
    <mergeCell ref="AN9:AP9"/>
    <mergeCell ref="AN10:AP10"/>
    <mergeCell ref="C11:W11"/>
    <mergeCell ref="X11:AM11"/>
  </mergeCells>
  <phoneticPr fontId="3"/>
  <printOptions horizontalCentered="1"/>
  <pageMargins left="0.98425196850393704" right="0.39370078740157483" top="0.55118110236220474" bottom="0.39370078740157483" header="0" footer="0.19685039370078741"/>
  <pageSetup paperSize="9" scale="54" orientation="portrait" r:id="rId1"/>
  <headerFooter alignWithMargins="0"/>
  <rowBreaks count="1" manualBreakCount="1">
    <brk id="47" max="39"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3"/>
  <sheetViews>
    <sheetView view="pageBreakPreview" zoomScale="60" zoomScaleNormal="70" workbookViewId="0">
      <selection activeCell="B6" sqref="B6:L32"/>
    </sheetView>
  </sheetViews>
  <sheetFormatPr defaultColWidth="9" defaultRowHeight="17.25"/>
  <cols>
    <col min="1" max="1" width="1.625" style="21" customWidth="1"/>
    <col min="2" max="2" width="9.375" style="21" customWidth="1"/>
    <col min="3" max="4" width="4.875" style="21" customWidth="1"/>
    <col min="5" max="5" width="9.125" style="21" customWidth="1"/>
    <col min="6" max="7" width="12.125" style="21" customWidth="1"/>
    <col min="8" max="8" width="13.75" style="21" customWidth="1"/>
    <col min="9" max="9" width="13.875" style="21" customWidth="1"/>
    <col min="10" max="10" width="9.875" style="21" customWidth="1"/>
    <col min="11" max="11" width="16.5" style="21" customWidth="1"/>
    <col min="12" max="12" width="13.375" style="21" customWidth="1"/>
    <col min="13" max="13" width="2.375" style="1" customWidth="1"/>
    <col min="14" max="16384" width="9" style="1"/>
  </cols>
  <sheetData>
    <row r="1" spans="2:12">
      <c r="B1" s="21" t="s">
        <v>82</v>
      </c>
    </row>
    <row r="3" spans="2:12" ht="24">
      <c r="B3" s="198" t="s">
        <v>164</v>
      </c>
      <c r="C3" s="198"/>
      <c r="D3" s="198"/>
      <c r="E3" s="198"/>
      <c r="F3" s="198"/>
      <c r="G3" s="198"/>
      <c r="H3" s="198"/>
      <c r="I3" s="198"/>
      <c r="J3" s="198"/>
      <c r="K3" s="198"/>
      <c r="L3" s="198"/>
    </row>
    <row r="4" spans="2:12">
      <c r="B4" s="22"/>
      <c r="C4" s="22"/>
      <c r="D4" s="22"/>
    </row>
    <row r="5" spans="2:12" ht="27" customHeight="1">
      <c r="B5" s="22" t="s">
        <v>40</v>
      </c>
      <c r="C5" s="22"/>
      <c r="D5" s="22"/>
    </row>
    <row r="6" spans="2:12">
      <c r="B6" s="199"/>
      <c r="C6" s="200"/>
      <c r="D6" s="200"/>
      <c r="E6" s="200"/>
      <c r="F6" s="200"/>
      <c r="G6" s="200"/>
      <c r="H6" s="200"/>
      <c r="I6" s="200"/>
      <c r="J6" s="200"/>
      <c r="K6" s="200"/>
      <c r="L6" s="201"/>
    </row>
    <row r="7" spans="2:12">
      <c r="B7" s="202"/>
      <c r="C7" s="203"/>
      <c r="D7" s="203"/>
      <c r="E7" s="203"/>
      <c r="F7" s="203"/>
      <c r="G7" s="203"/>
      <c r="H7" s="203"/>
      <c r="I7" s="203"/>
      <c r="J7" s="203"/>
      <c r="K7" s="203"/>
      <c r="L7" s="204"/>
    </row>
    <row r="8" spans="2:12">
      <c r="B8" s="202"/>
      <c r="C8" s="203"/>
      <c r="D8" s="203"/>
      <c r="E8" s="203"/>
      <c r="F8" s="203"/>
      <c r="G8" s="203"/>
      <c r="H8" s="203"/>
      <c r="I8" s="203"/>
      <c r="J8" s="203"/>
      <c r="K8" s="203"/>
      <c r="L8" s="204"/>
    </row>
    <row r="9" spans="2:12">
      <c r="B9" s="202"/>
      <c r="C9" s="203"/>
      <c r="D9" s="203"/>
      <c r="E9" s="203"/>
      <c r="F9" s="203"/>
      <c r="G9" s="203"/>
      <c r="H9" s="203"/>
      <c r="I9" s="203"/>
      <c r="J9" s="203"/>
      <c r="K9" s="203"/>
      <c r="L9" s="204"/>
    </row>
    <row r="10" spans="2:12">
      <c r="B10" s="202"/>
      <c r="C10" s="203"/>
      <c r="D10" s="203"/>
      <c r="E10" s="203"/>
      <c r="F10" s="203"/>
      <c r="G10" s="203"/>
      <c r="H10" s="203"/>
      <c r="I10" s="203"/>
      <c r="J10" s="203"/>
      <c r="K10" s="203"/>
      <c r="L10" s="204"/>
    </row>
    <row r="11" spans="2:12">
      <c r="B11" s="202"/>
      <c r="C11" s="203"/>
      <c r="D11" s="203"/>
      <c r="E11" s="203"/>
      <c r="F11" s="203"/>
      <c r="G11" s="203"/>
      <c r="H11" s="203"/>
      <c r="I11" s="203"/>
      <c r="J11" s="203"/>
      <c r="K11" s="203"/>
      <c r="L11" s="204"/>
    </row>
    <row r="12" spans="2:12">
      <c r="B12" s="202"/>
      <c r="C12" s="203"/>
      <c r="D12" s="203"/>
      <c r="E12" s="203"/>
      <c r="F12" s="203"/>
      <c r="G12" s="203"/>
      <c r="H12" s="203"/>
      <c r="I12" s="203"/>
      <c r="J12" s="203"/>
      <c r="K12" s="203"/>
      <c r="L12" s="204"/>
    </row>
    <row r="13" spans="2:12">
      <c r="B13" s="202"/>
      <c r="C13" s="203"/>
      <c r="D13" s="203"/>
      <c r="E13" s="203"/>
      <c r="F13" s="203"/>
      <c r="G13" s="203"/>
      <c r="H13" s="203"/>
      <c r="I13" s="203"/>
      <c r="J13" s="203"/>
      <c r="K13" s="203"/>
      <c r="L13" s="204"/>
    </row>
    <row r="14" spans="2:12">
      <c r="B14" s="202"/>
      <c r="C14" s="203"/>
      <c r="D14" s="203"/>
      <c r="E14" s="203"/>
      <c r="F14" s="203"/>
      <c r="G14" s="203"/>
      <c r="H14" s="203"/>
      <c r="I14" s="203"/>
      <c r="J14" s="203"/>
      <c r="K14" s="203"/>
      <c r="L14" s="204"/>
    </row>
    <row r="15" spans="2:12">
      <c r="B15" s="202"/>
      <c r="C15" s="203"/>
      <c r="D15" s="203"/>
      <c r="E15" s="203"/>
      <c r="F15" s="203"/>
      <c r="G15" s="203"/>
      <c r="H15" s="203"/>
      <c r="I15" s="203"/>
      <c r="J15" s="203"/>
      <c r="K15" s="203"/>
      <c r="L15" s="204"/>
    </row>
    <row r="16" spans="2:12">
      <c r="B16" s="202"/>
      <c r="C16" s="203"/>
      <c r="D16" s="203"/>
      <c r="E16" s="203"/>
      <c r="F16" s="203"/>
      <c r="G16" s="203"/>
      <c r="H16" s="203"/>
      <c r="I16" s="203"/>
      <c r="J16" s="203"/>
      <c r="K16" s="203"/>
      <c r="L16" s="204"/>
    </row>
    <row r="17" spans="2:21">
      <c r="B17" s="202"/>
      <c r="C17" s="203"/>
      <c r="D17" s="203"/>
      <c r="E17" s="203"/>
      <c r="F17" s="203"/>
      <c r="G17" s="203"/>
      <c r="H17" s="203"/>
      <c r="I17" s="203"/>
      <c r="J17" s="203"/>
      <c r="K17" s="203"/>
      <c r="L17" s="204"/>
    </row>
    <row r="18" spans="2:21">
      <c r="B18" s="202"/>
      <c r="C18" s="203"/>
      <c r="D18" s="203"/>
      <c r="E18" s="203"/>
      <c r="F18" s="203"/>
      <c r="G18" s="203"/>
      <c r="H18" s="203"/>
      <c r="I18" s="203"/>
      <c r="J18" s="203"/>
      <c r="K18" s="203"/>
      <c r="L18" s="204"/>
    </row>
    <row r="19" spans="2:21">
      <c r="B19" s="202"/>
      <c r="C19" s="203"/>
      <c r="D19" s="203"/>
      <c r="E19" s="203"/>
      <c r="F19" s="203"/>
      <c r="G19" s="203"/>
      <c r="H19" s="203"/>
      <c r="I19" s="203"/>
      <c r="J19" s="203"/>
      <c r="K19" s="203"/>
      <c r="L19" s="204"/>
      <c r="S19" s="2"/>
      <c r="T19" s="2"/>
      <c r="U19" s="2"/>
    </row>
    <row r="20" spans="2:21">
      <c r="B20" s="202"/>
      <c r="C20" s="203"/>
      <c r="D20" s="203"/>
      <c r="E20" s="203"/>
      <c r="F20" s="203"/>
      <c r="G20" s="203"/>
      <c r="H20" s="203"/>
      <c r="I20" s="203"/>
      <c r="J20" s="203"/>
      <c r="K20" s="203"/>
      <c r="L20" s="204"/>
    </row>
    <row r="21" spans="2:21">
      <c r="B21" s="202"/>
      <c r="C21" s="203"/>
      <c r="D21" s="203"/>
      <c r="E21" s="203"/>
      <c r="F21" s="203"/>
      <c r="G21" s="203"/>
      <c r="H21" s="203"/>
      <c r="I21" s="203"/>
      <c r="J21" s="203"/>
      <c r="K21" s="203"/>
      <c r="L21" s="204"/>
    </row>
    <row r="22" spans="2:21">
      <c r="B22" s="202"/>
      <c r="C22" s="203"/>
      <c r="D22" s="203"/>
      <c r="E22" s="203"/>
      <c r="F22" s="203"/>
      <c r="G22" s="203"/>
      <c r="H22" s="203"/>
      <c r="I22" s="203"/>
      <c r="J22" s="203"/>
      <c r="K22" s="203"/>
      <c r="L22" s="204"/>
    </row>
    <row r="23" spans="2:21">
      <c r="B23" s="202"/>
      <c r="C23" s="203"/>
      <c r="D23" s="203"/>
      <c r="E23" s="203"/>
      <c r="F23" s="203"/>
      <c r="G23" s="203"/>
      <c r="H23" s="203"/>
      <c r="I23" s="203"/>
      <c r="J23" s="203"/>
      <c r="K23" s="203"/>
      <c r="L23" s="204"/>
    </row>
    <row r="24" spans="2:21">
      <c r="B24" s="202"/>
      <c r="C24" s="203"/>
      <c r="D24" s="203"/>
      <c r="E24" s="203"/>
      <c r="F24" s="203"/>
      <c r="G24" s="203"/>
      <c r="H24" s="203"/>
      <c r="I24" s="203"/>
      <c r="J24" s="203"/>
      <c r="K24" s="203"/>
      <c r="L24" s="204"/>
    </row>
    <row r="25" spans="2:21">
      <c r="B25" s="202"/>
      <c r="C25" s="203"/>
      <c r="D25" s="203"/>
      <c r="E25" s="203"/>
      <c r="F25" s="203"/>
      <c r="G25" s="203"/>
      <c r="H25" s="203"/>
      <c r="I25" s="203"/>
      <c r="J25" s="203"/>
      <c r="K25" s="203"/>
      <c r="L25" s="204"/>
    </row>
    <row r="26" spans="2:21">
      <c r="B26" s="202"/>
      <c r="C26" s="203"/>
      <c r="D26" s="203"/>
      <c r="E26" s="203"/>
      <c r="F26" s="203"/>
      <c r="G26" s="203"/>
      <c r="H26" s="203"/>
      <c r="I26" s="203"/>
      <c r="J26" s="203"/>
      <c r="K26" s="203"/>
      <c r="L26" s="204"/>
    </row>
    <row r="27" spans="2:21">
      <c r="B27" s="202"/>
      <c r="C27" s="203"/>
      <c r="D27" s="203"/>
      <c r="E27" s="203"/>
      <c r="F27" s="203"/>
      <c r="G27" s="203"/>
      <c r="H27" s="203"/>
      <c r="I27" s="203"/>
      <c r="J27" s="203"/>
      <c r="K27" s="203"/>
      <c r="L27" s="204"/>
    </row>
    <row r="28" spans="2:21">
      <c r="B28" s="202"/>
      <c r="C28" s="203"/>
      <c r="D28" s="203"/>
      <c r="E28" s="203"/>
      <c r="F28" s="203"/>
      <c r="G28" s="203"/>
      <c r="H28" s="203"/>
      <c r="I28" s="203"/>
      <c r="J28" s="203"/>
      <c r="K28" s="203"/>
      <c r="L28" s="204"/>
    </row>
    <row r="29" spans="2:21">
      <c r="B29" s="202"/>
      <c r="C29" s="203"/>
      <c r="D29" s="203"/>
      <c r="E29" s="203"/>
      <c r="F29" s="203"/>
      <c r="G29" s="203"/>
      <c r="H29" s="203"/>
      <c r="I29" s="203"/>
      <c r="J29" s="203"/>
      <c r="K29" s="203"/>
      <c r="L29" s="204"/>
    </row>
    <row r="30" spans="2:21">
      <c r="B30" s="202"/>
      <c r="C30" s="203"/>
      <c r="D30" s="203"/>
      <c r="E30" s="203"/>
      <c r="F30" s="203"/>
      <c r="G30" s="203"/>
      <c r="H30" s="203"/>
      <c r="I30" s="203"/>
      <c r="J30" s="203"/>
      <c r="K30" s="203"/>
      <c r="L30" s="204"/>
    </row>
    <row r="31" spans="2:21">
      <c r="B31" s="202"/>
      <c r="C31" s="203"/>
      <c r="D31" s="203"/>
      <c r="E31" s="203"/>
      <c r="F31" s="203"/>
      <c r="G31" s="203"/>
      <c r="H31" s="203"/>
      <c r="I31" s="203"/>
      <c r="J31" s="203"/>
      <c r="K31" s="203"/>
      <c r="L31" s="204"/>
    </row>
    <row r="32" spans="2:21">
      <c r="B32" s="205"/>
      <c r="C32" s="206"/>
      <c r="D32" s="206"/>
      <c r="E32" s="206"/>
      <c r="F32" s="206"/>
      <c r="G32" s="206"/>
      <c r="H32" s="206"/>
      <c r="I32" s="206"/>
      <c r="J32" s="206"/>
      <c r="K32" s="206"/>
      <c r="L32" s="207"/>
    </row>
    <row r="34" spans="2:12">
      <c r="B34" s="23"/>
      <c r="C34" s="23"/>
      <c r="D34" s="23"/>
    </row>
    <row r="35" spans="2:12" ht="27" customHeight="1">
      <c r="B35" s="22" t="s">
        <v>41</v>
      </c>
      <c r="C35" s="22"/>
      <c r="D35" s="22"/>
    </row>
    <row r="36" spans="2:12">
      <c r="B36" s="199"/>
      <c r="C36" s="200"/>
      <c r="D36" s="200"/>
      <c r="E36" s="200"/>
      <c r="F36" s="200"/>
      <c r="G36" s="200"/>
      <c r="H36" s="200"/>
      <c r="I36" s="200"/>
      <c r="J36" s="200"/>
      <c r="K36" s="200"/>
      <c r="L36" s="201"/>
    </row>
    <row r="37" spans="2:12">
      <c r="B37" s="202"/>
      <c r="C37" s="203"/>
      <c r="D37" s="203"/>
      <c r="E37" s="203"/>
      <c r="F37" s="203"/>
      <c r="G37" s="203"/>
      <c r="H37" s="203"/>
      <c r="I37" s="203"/>
      <c r="J37" s="203"/>
      <c r="K37" s="203"/>
      <c r="L37" s="204"/>
    </row>
    <row r="38" spans="2:12">
      <c r="B38" s="202"/>
      <c r="C38" s="203"/>
      <c r="D38" s="203"/>
      <c r="E38" s="203"/>
      <c r="F38" s="203"/>
      <c r="G38" s="203"/>
      <c r="H38" s="203"/>
      <c r="I38" s="203"/>
      <c r="J38" s="203"/>
      <c r="K38" s="203"/>
      <c r="L38" s="204"/>
    </row>
    <row r="39" spans="2:12">
      <c r="B39" s="202"/>
      <c r="C39" s="203"/>
      <c r="D39" s="203"/>
      <c r="E39" s="203"/>
      <c r="F39" s="203"/>
      <c r="G39" s="203"/>
      <c r="H39" s="203"/>
      <c r="I39" s="203"/>
      <c r="J39" s="203"/>
      <c r="K39" s="203"/>
      <c r="L39" s="204"/>
    </row>
    <row r="40" spans="2:12">
      <c r="B40" s="202"/>
      <c r="C40" s="203"/>
      <c r="D40" s="203"/>
      <c r="E40" s="203"/>
      <c r="F40" s="203"/>
      <c r="G40" s="203"/>
      <c r="H40" s="203"/>
      <c r="I40" s="203"/>
      <c r="J40" s="203"/>
      <c r="K40" s="203"/>
      <c r="L40" s="204"/>
    </row>
    <row r="41" spans="2:12">
      <c r="B41" s="202"/>
      <c r="C41" s="203"/>
      <c r="D41" s="203"/>
      <c r="E41" s="203"/>
      <c r="F41" s="203"/>
      <c r="G41" s="203"/>
      <c r="H41" s="203"/>
      <c r="I41" s="203"/>
      <c r="J41" s="203"/>
      <c r="K41" s="203"/>
      <c r="L41" s="204"/>
    </row>
    <row r="42" spans="2:12">
      <c r="B42" s="202"/>
      <c r="C42" s="203"/>
      <c r="D42" s="203"/>
      <c r="E42" s="203"/>
      <c r="F42" s="203"/>
      <c r="G42" s="203"/>
      <c r="H42" s="203"/>
      <c r="I42" s="203"/>
      <c r="J42" s="203"/>
      <c r="K42" s="203"/>
      <c r="L42" s="204"/>
    </row>
    <row r="43" spans="2:12">
      <c r="B43" s="202"/>
      <c r="C43" s="203"/>
      <c r="D43" s="203"/>
      <c r="E43" s="203"/>
      <c r="F43" s="203"/>
      <c r="G43" s="203"/>
      <c r="H43" s="203"/>
      <c r="I43" s="203"/>
      <c r="J43" s="203"/>
      <c r="K43" s="203"/>
      <c r="L43" s="204"/>
    </row>
    <row r="44" spans="2:12">
      <c r="B44" s="202"/>
      <c r="C44" s="203"/>
      <c r="D44" s="203"/>
      <c r="E44" s="203"/>
      <c r="F44" s="203"/>
      <c r="G44" s="203"/>
      <c r="H44" s="203"/>
      <c r="I44" s="203"/>
      <c r="J44" s="203"/>
      <c r="K44" s="203"/>
      <c r="L44" s="204"/>
    </row>
    <row r="45" spans="2:12">
      <c r="B45" s="202"/>
      <c r="C45" s="203"/>
      <c r="D45" s="203"/>
      <c r="E45" s="203"/>
      <c r="F45" s="203"/>
      <c r="G45" s="203"/>
      <c r="H45" s="203"/>
      <c r="I45" s="203"/>
      <c r="J45" s="203"/>
      <c r="K45" s="203"/>
      <c r="L45" s="204"/>
    </row>
    <row r="46" spans="2:12">
      <c r="B46" s="202"/>
      <c r="C46" s="203"/>
      <c r="D46" s="203"/>
      <c r="E46" s="203"/>
      <c r="F46" s="203"/>
      <c r="G46" s="203"/>
      <c r="H46" s="203"/>
      <c r="I46" s="203"/>
      <c r="J46" s="203"/>
      <c r="K46" s="203"/>
      <c r="L46" s="204"/>
    </row>
    <row r="47" spans="2:12">
      <c r="B47" s="202"/>
      <c r="C47" s="203"/>
      <c r="D47" s="203"/>
      <c r="E47" s="203"/>
      <c r="F47" s="203"/>
      <c r="G47" s="203"/>
      <c r="H47" s="203"/>
      <c r="I47" s="203"/>
      <c r="J47" s="203"/>
      <c r="K47" s="203"/>
      <c r="L47" s="204"/>
    </row>
    <row r="48" spans="2:12">
      <c r="B48" s="202"/>
      <c r="C48" s="203"/>
      <c r="D48" s="203"/>
      <c r="E48" s="203"/>
      <c r="F48" s="203"/>
      <c r="G48" s="203"/>
      <c r="H48" s="203"/>
      <c r="I48" s="203"/>
      <c r="J48" s="203"/>
      <c r="K48" s="203"/>
      <c r="L48" s="204"/>
    </row>
    <row r="49" spans="2:12">
      <c r="B49" s="202"/>
      <c r="C49" s="203"/>
      <c r="D49" s="203"/>
      <c r="E49" s="203"/>
      <c r="F49" s="203"/>
      <c r="G49" s="203"/>
      <c r="H49" s="203"/>
      <c r="I49" s="203"/>
      <c r="J49" s="203"/>
      <c r="K49" s="203"/>
      <c r="L49" s="204"/>
    </row>
    <row r="50" spans="2:12">
      <c r="B50" s="202"/>
      <c r="C50" s="203"/>
      <c r="D50" s="203"/>
      <c r="E50" s="203"/>
      <c r="F50" s="203"/>
      <c r="G50" s="203"/>
      <c r="H50" s="203"/>
      <c r="I50" s="203"/>
      <c r="J50" s="203"/>
      <c r="K50" s="203"/>
      <c r="L50" s="204"/>
    </row>
    <row r="51" spans="2:12">
      <c r="B51" s="202"/>
      <c r="C51" s="203"/>
      <c r="D51" s="203"/>
      <c r="E51" s="203"/>
      <c r="F51" s="203"/>
      <c r="G51" s="203"/>
      <c r="H51" s="203"/>
      <c r="I51" s="203"/>
      <c r="J51" s="203"/>
      <c r="K51" s="203"/>
      <c r="L51" s="204"/>
    </row>
    <row r="52" spans="2:12">
      <c r="B52" s="202"/>
      <c r="C52" s="203"/>
      <c r="D52" s="203"/>
      <c r="E52" s="203"/>
      <c r="F52" s="203"/>
      <c r="G52" s="203"/>
      <c r="H52" s="203"/>
      <c r="I52" s="203"/>
      <c r="J52" s="203"/>
      <c r="K52" s="203"/>
      <c r="L52" s="204"/>
    </row>
    <row r="53" spans="2:12">
      <c r="B53" s="202"/>
      <c r="C53" s="203"/>
      <c r="D53" s="203"/>
      <c r="E53" s="203"/>
      <c r="F53" s="203"/>
      <c r="G53" s="203"/>
      <c r="H53" s="203"/>
      <c r="I53" s="203"/>
      <c r="J53" s="203"/>
      <c r="K53" s="203"/>
      <c r="L53" s="204"/>
    </row>
    <row r="54" spans="2:12">
      <c r="B54" s="202"/>
      <c r="C54" s="203"/>
      <c r="D54" s="203"/>
      <c r="E54" s="203"/>
      <c r="F54" s="203"/>
      <c r="G54" s="203"/>
      <c r="H54" s="203"/>
      <c r="I54" s="203"/>
      <c r="J54" s="203"/>
      <c r="K54" s="203"/>
      <c r="L54" s="204"/>
    </row>
    <row r="55" spans="2:12">
      <c r="B55" s="202"/>
      <c r="C55" s="203"/>
      <c r="D55" s="203"/>
      <c r="E55" s="203"/>
      <c r="F55" s="203"/>
      <c r="G55" s="203"/>
      <c r="H55" s="203"/>
      <c r="I55" s="203"/>
      <c r="J55" s="203"/>
      <c r="K55" s="203"/>
      <c r="L55" s="204"/>
    </row>
    <row r="56" spans="2:12">
      <c r="B56" s="202"/>
      <c r="C56" s="203"/>
      <c r="D56" s="203"/>
      <c r="E56" s="203"/>
      <c r="F56" s="203"/>
      <c r="G56" s="203"/>
      <c r="H56" s="203"/>
      <c r="I56" s="203"/>
      <c r="J56" s="203"/>
      <c r="K56" s="203"/>
      <c r="L56" s="204"/>
    </row>
    <row r="57" spans="2:12">
      <c r="B57" s="202"/>
      <c r="C57" s="203"/>
      <c r="D57" s="203"/>
      <c r="E57" s="203"/>
      <c r="F57" s="203"/>
      <c r="G57" s="203"/>
      <c r="H57" s="203"/>
      <c r="I57" s="203"/>
      <c r="J57" s="203"/>
      <c r="K57" s="203"/>
      <c r="L57" s="204"/>
    </row>
    <row r="58" spans="2:12">
      <c r="B58" s="205"/>
      <c r="C58" s="206"/>
      <c r="D58" s="206"/>
      <c r="E58" s="206"/>
      <c r="F58" s="206"/>
      <c r="G58" s="206"/>
      <c r="H58" s="206"/>
      <c r="I58" s="206"/>
      <c r="J58" s="206"/>
      <c r="K58" s="206"/>
      <c r="L58" s="207"/>
    </row>
    <row r="59" spans="2:12">
      <c r="B59" s="23"/>
      <c r="C59" s="23"/>
      <c r="D59" s="23"/>
    </row>
    <row r="60" spans="2:12" ht="24" customHeight="1">
      <c r="B60" s="208" t="s">
        <v>1</v>
      </c>
      <c r="C60" s="208"/>
      <c r="D60" s="208"/>
      <c r="E60" s="208"/>
      <c r="F60" s="208"/>
      <c r="G60" s="208"/>
      <c r="H60" s="208"/>
      <c r="I60" s="208"/>
      <c r="J60" s="208"/>
      <c r="K60" s="208"/>
      <c r="L60" s="208"/>
    </row>
    <row r="61" spans="2:12" ht="24" customHeight="1">
      <c r="B61" s="208"/>
      <c r="C61" s="208"/>
      <c r="D61" s="208"/>
      <c r="E61" s="208"/>
      <c r="F61" s="208"/>
      <c r="G61" s="208"/>
      <c r="H61" s="208"/>
      <c r="I61" s="208"/>
      <c r="J61" s="208"/>
      <c r="K61" s="208"/>
      <c r="L61" s="208"/>
    </row>
    <row r="62" spans="2:12" ht="30" customHeight="1">
      <c r="B62" s="209" t="s">
        <v>2</v>
      </c>
      <c r="C62" s="209"/>
      <c r="D62" s="209"/>
      <c r="E62" s="209"/>
      <c r="F62" s="209"/>
      <c r="G62" s="209"/>
      <c r="H62" s="209"/>
      <c r="I62" s="209"/>
      <c r="J62" s="209"/>
      <c r="K62" s="209"/>
      <c r="L62" s="209"/>
    </row>
    <row r="63" spans="2:12" ht="30" customHeight="1">
      <c r="B63" s="209"/>
      <c r="C63" s="209"/>
      <c r="D63" s="209"/>
      <c r="E63" s="209"/>
      <c r="F63" s="209"/>
      <c r="G63" s="209"/>
      <c r="H63" s="209"/>
      <c r="I63" s="209"/>
      <c r="J63" s="209"/>
      <c r="K63" s="209"/>
      <c r="L63" s="209"/>
    </row>
    <row r="64" spans="2:12">
      <c r="B64" s="23"/>
      <c r="C64" s="23"/>
      <c r="D64" s="23"/>
    </row>
    <row r="65" spans="2:12" ht="27" customHeight="1">
      <c r="B65" s="22" t="s">
        <v>42</v>
      </c>
      <c r="C65" s="22"/>
      <c r="D65" s="22"/>
      <c r="E65" s="23"/>
      <c r="F65" s="23"/>
      <c r="G65" s="23"/>
      <c r="H65" s="23"/>
      <c r="I65" s="23"/>
      <c r="J65" s="23"/>
      <c r="K65" s="23"/>
      <c r="L65" s="23"/>
    </row>
    <row r="66" spans="2:12" ht="27" customHeight="1">
      <c r="B66" s="23" t="s">
        <v>3</v>
      </c>
      <c r="C66" s="22"/>
      <c r="D66" s="22"/>
      <c r="E66" s="23"/>
      <c r="F66" s="23"/>
      <c r="G66" s="23"/>
      <c r="H66" s="23"/>
      <c r="I66" s="23"/>
      <c r="J66" s="23"/>
      <c r="K66" s="23"/>
      <c r="L66" s="23"/>
    </row>
    <row r="67" spans="2:12" ht="43.5" customHeight="1">
      <c r="B67" s="210"/>
      <c r="C67" s="211"/>
      <c r="D67" s="211"/>
      <c r="E67" s="211"/>
      <c r="F67" s="211"/>
      <c r="G67" s="211"/>
      <c r="H67" s="211"/>
      <c r="I67" s="211"/>
      <c r="J67" s="211"/>
      <c r="K67" s="211"/>
      <c r="L67" s="212"/>
    </row>
    <row r="68" spans="2:12" ht="43.5" customHeight="1">
      <c r="B68" s="213"/>
      <c r="C68" s="214"/>
      <c r="D68" s="214"/>
      <c r="E68" s="214"/>
      <c r="F68" s="214"/>
      <c r="G68" s="214"/>
      <c r="H68" s="214"/>
      <c r="I68" s="214"/>
      <c r="J68" s="214"/>
      <c r="K68" s="214"/>
      <c r="L68" s="215"/>
    </row>
    <row r="69" spans="2:12" ht="43.5" customHeight="1">
      <c r="B69" s="213"/>
      <c r="C69" s="214"/>
      <c r="D69" s="214"/>
      <c r="E69" s="214"/>
      <c r="F69" s="214"/>
      <c r="G69" s="214"/>
      <c r="H69" s="214"/>
      <c r="I69" s="214"/>
      <c r="J69" s="214"/>
      <c r="K69" s="214"/>
      <c r="L69" s="215"/>
    </row>
    <row r="70" spans="2:12" ht="43.5" customHeight="1">
      <c r="B70" s="213"/>
      <c r="C70" s="214"/>
      <c r="D70" s="214"/>
      <c r="E70" s="214"/>
      <c r="F70" s="214"/>
      <c r="G70" s="214"/>
      <c r="H70" s="214"/>
      <c r="I70" s="214"/>
      <c r="J70" s="214"/>
      <c r="K70" s="214"/>
      <c r="L70" s="215"/>
    </row>
    <row r="71" spans="2:12" ht="43.5" customHeight="1">
      <c r="B71" s="213"/>
      <c r="C71" s="214"/>
      <c r="D71" s="214"/>
      <c r="E71" s="214"/>
      <c r="F71" s="214"/>
      <c r="G71" s="214"/>
      <c r="H71" s="214"/>
      <c r="I71" s="214"/>
      <c r="J71" s="214"/>
      <c r="K71" s="214"/>
      <c r="L71" s="215"/>
    </row>
    <row r="72" spans="2:12" ht="43.5" customHeight="1">
      <c r="B72" s="216"/>
      <c r="C72" s="217"/>
      <c r="D72" s="217"/>
      <c r="E72" s="217"/>
      <c r="F72" s="217"/>
      <c r="G72" s="217"/>
      <c r="H72" s="217"/>
      <c r="I72" s="217"/>
      <c r="J72" s="217"/>
      <c r="K72" s="217"/>
      <c r="L72" s="218"/>
    </row>
    <row r="73" spans="2:12" ht="27" customHeight="1">
      <c r="B73" s="219" t="s">
        <v>4</v>
      </c>
      <c r="C73" s="219"/>
      <c r="D73" s="219"/>
      <c r="E73" s="219"/>
      <c r="F73" s="219"/>
      <c r="G73" s="219"/>
      <c r="H73" s="219"/>
      <c r="I73" s="219"/>
      <c r="J73" s="219"/>
      <c r="K73" s="219"/>
      <c r="L73" s="219"/>
    </row>
    <row r="74" spans="2:12" ht="27" customHeight="1">
      <c r="B74" s="220" t="s">
        <v>5</v>
      </c>
      <c r="C74" s="221"/>
      <c r="D74" s="221"/>
      <c r="E74" s="221"/>
      <c r="F74" s="221"/>
      <c r="G74" s="221"/>
      <c r="H74" s="221"/>
      <c r="I74" s="221"/>
      <c r="J74" s="221"/>
      <c r="K74" s="222"/>
      <c r="L74" s="24" t="s">
        <v>6</v>
      </c>
    </row>
    <row r="75" spans="2:12" ht="30" customHeight="1">
      <c r="B75" s="223" t="s">
        <v>149</v>
      </c>
      <c r="C75" s="224"/>
      <c r="D75" s="224"/>
      <c r="E75" s="224"/>
      <c r="F75" s="224"/>
      <c r="G75" s="224"/>
      <c r="H75" s="224"/>
      <c r="I75" s="224"/>
      <c r="J75" s="224"/>
      <c r="K75" s="225"/>
      <c r="L75" s="25"/>
    </row>
    <row r="76" spans="2:12" ht="45" customHeight="1">
      <c r="B76" s="195" t="s">
        <v>158</v>
      </c>
      <c r="C76" s="196"/>
      <c r="D76" s="196"/>
      <c r="E76" s="196"/>
      <c r="F76" s="196"/>
      <c r="G76" s="196"/>
      <c r="H76" s="196"/>
      <c r="I76" s="196"/>
      <c r="J76" s="196"/>
      <c r="K76" s="197"/>
      <c r="L76" s="25"/>
    </row>
    <row r="77" spans="2:12" ht="45" customHeight="1">
      <c r="B77" s="195" t="s">
        <v>150</v>
      </c>
      <c r="C77" s="196"/>
      <c r="D77" s="196"/>
      <c r="E77" s="196"/>
      <c r="F77" s="196"/>
      <c r="G77" s="196"/>
      <c r="H77" s="196"/>
      <c r="I77" s="196"/>
      <c r="J77" s="196"/>
      <c r="K77" s="197"/>
      <c r="L77" s="25"/>
    </row>
    <row r="78" spans="2:12" ht="51" customHeight="1">
      <c r="B78" s="195" t="s">
        <v>151</v>
      </c>
      <c r="C78" s="196"/>
      <c r="D78" s="196"/>
      <c r="E78" s="196"/>
      <c r="F78" s="196"/>
      <c r="G78" s="196"/>
      <c r="H78" s="196"/>
      <c r="I78" s="196"/>
      <c r="J78" s="196"/>
      <c r="K78" s="197"/>
      <c r="L78" s="25"/>
    </row>
    <row r="79" spans="2:12" ht="54" customHeight="1">
      <c r="B79" s="195" t="s">
        <v>152</v>
      </c>
      <c r="C79" s="196"/>
      <c r="D79" s="196"/>
      <c r="E79" s="196"/>
      <c r="F79" s="196"/>
      <c r="G79" s="196"/>
      <c r="H79" s="196"/>
      <c r="I79" s="196"/>
      <c r="J79" s="196"/>
      <c r="K79" s="197"/>
      <c r="L79" s="25"/>
    </row>
    <row r="80" spans="2:12" ht="43.5" customHeight="1">
      <c r="B80" s="226" t="s">
        <v>153</v>
      </c>
      <c r="C80" s="226"/>
      <c r="D80" s="226"/>
      <c r="E80" s="226"/>
      <c r="F80" s="226"/>
      <c r="G80" s="226"/>
      <c r="H80" s="226"/>
      <c r="I80" s="226"/>
      <c r="J80" s="226"/>
      <c r="K80" s="226"/>
      <c r="L80" s="25"/>
    </row>
    <row r="81" spans="2:12" ht="21.75" customHeight="1">
      <c r="B81" s="219" t="s">
        <v>78</v>
      </c>
      <c r="C81" s="219"/>
      <c r="D81" s="219"/>
      <c r="E81" s="219"/>
      <c r="F81" s="219"/>
      <c r="G81" s="219"/>
      <c r="H81" s="219"/>
      <c r="I81" s="219"/>
      <c r="J81" s="219"/>
      <c r="K81" s="219"/>
      <c r="L81" s="219"/>
    </row>
    <row r="82" spans="2:12" ht="21.75" customHeight="1">
      <c r="B82" s="220" t="s">
        <v>81</v>
      </c>
      <c r="C82" s="221"/>
      <c r="D82" s="221"/>
      <c r="E82" s="221"/>
      <c r="F82" s="221"/>
      <c r="G82" s="221"/>
      <c r="H82" s="221"/>
      <c r="I82" s="221"/>
      <c r="J82" s="221"/>
      <c r="K82" s="222"/>
      <c r="L82" s="24" t="s">
        <v>114</v>
      </c>
    </row>
    <row r="83" spans="2:12" ht="21.75" customHeight="1">
      <c r="B83" s="223" t="s">
        <v>80</v>
      </c>
      <c r="C83" s="224"/>
      <c r="D83" s="224"/>
      <c r="E83" s="224"/>
      <c r="F83" s="224"/>
      <c r="G83" s="224"/>
      <c r="H83" s="224"/>
      <c r="I83" s="224"/>
      <c r="J83" s="224"/>
      <c r="K83" s="225"/>
      <c r="L83" s="25"/>
    </row>
    <row r="84" spans="2:12" ht="21.75" customHeight="1">
      <c r="B84" s="230" t="s">
        <v>79</v>
      </c>
      <c r="C84" s="230"/>
      <c r="D84" s="230"/>
      <c r="E84" s="230"/>
      <c r="F84" s="230"/>
      <c r="G84" s="230"/>
      <c r="H84" s="230"/>
      <c r="I84" s="230"/>
      <c r="J84" s="230"/>
      <c r="K84" s="230"/>
      <c r="L84" s="25"/>
    </row>
    <row r="85" spans="2:12">
      <c r="B85" s="26"/>
      <c r="C85" s="26"/>
      <c r="D85" s="26"/>
      <c r="E85" s="26"/>
      <c r="F85" s="26"/>
      <c r="G85" s="26"/>
      <c r="H85" s="26"/>
      <c r="I85" s="26"/>
      <c r="J85" s="61"/>
      <c r="K85" s="61"/>
      <c r="L85" s="26"/>
    </row>
    <row r="86" spans="2:12" ht="27" customHeight="1">
      <c r="B86" s="22" t="s">
        <v>43</v>
      </c>
      <c r="C86" s="22"/>
      <c r="D86" s="22"/>
    </row>
    <row r="87" spans="2:12" ht="27" customHeight="1">
      <c r="B87" s="24" t="s">
        <v>7</v>
      </c>
      <c r="C87" s="220" t="s">
        <v>8</v>
      </c>
      <c r="D87" s="221"/>
      <c r="E87" s="221"/>
      <c r="F87" s="222"/>
      <c r="G87" s="227" t="s">
        <v>9</v>
      </c>
      <c r="H87" s="228"/>
      <c r="I87" s="28" t="s">
        <v>10</v>
      </c>
      <c r="J87" s="227" t="s">
        <v>11</v>
      </c>
      <c r="K87" s="229"/>
      <c r="L87" s="28" t="s">
        <v>12</v>
      </c>
    </row>
    <row r="88" spans="2:12" ht="27" customHeight="1">
      <c r="B88" s="29"/>
      <c r="C88" s="220"/>
      <c r="D88" s="221"/>
      <c r="E88" s="221"/>
      <c r="F88" s="222"/>
      <c r="G88" s="220"/>
      <c r="H88" s="222"/>
      <c r="I88" s="29"/>
      <c r="J88" s="223"/>
      <c r="K88" s="224"/>
      <c r="L88" s="29"/>
    </row>
    <row r="89" spans="2:12" ht="27" customHeight="1">
      <c r="B89" s="29"/>
      <c r="C89" s="220"/>
      <c r="D89" s="221"/>
      <c r="E89" s="221"/>
      <c r="F89" s="222"/>
      <c r="G89" s="220"/>
      <c r="H89" s="222"/>
      <c r="I89" s="29"/>
      <c r="J89" s="223"/>
      <c r="K89" s="224"/>
      <c r="L89" s="29"/>
    </row>
    <row r="90" spans="2:12" ht="27" customHeight="1">
      <c r="B90" s="29"/>
      <c r="C90" s="220"/>
      <c r="D90" s="221"/>
      <c r="E90" s="221"/>
      <c r="F90" s="222"/>
      <c r="G90" s="220"/>
      <c r="H90" s="222"/>
      <c r="I90" s="29"/>
      <c r="J90" s="223"/>
      <c r="K90" s="224"/>
      <c r="L90" s="29"/>
    </row>
    <row r="91" spans="2:12" ht="27" customHeight="1">
      <c r="B91" s="29"/>
      <c r="C91" s="220"/>
      <c r="D91" s="221"/>
      <c r="E91" s="221"/>
      <c r="F91" s="222"/>
      <c r="G91" s="220"/>
      <c r="H91" s="222"/>
      <c r="I91" s="29"/>
      <c r="J91" s="223"/>
      <c r="K91" s="224"/>
      <c r="L91" s="29"/>
    </row>
    <row r="92" spans="2:12" ht="27" customHeight="1">
      <c r="B92" s="29"/>
      <c r="C92" s="220"/>
      <c r="D92" s="221"/>
      <c r="E92" s="221"/>
      <c r="F92" s="222"/>
      <c r="G92" s="220"/>
      <c r="H92" s="222"/>
      <c r="I92" s="29"/>
      <c r="J92" s="223"/>
      <c r="K92" s="224"/>
      <c r="L92" s="29"/>
    </row>
    <row r="93" spans="2:12" ht="43.5" customHeight="1">
      <c r="B93" s="200" t="s">
        <v>13</v>
      </c>
      <c r="C93" s="200"/>
      <c r="D93" s="200"/>
      <c r="E93" s="200"/>
      <c r="F93" s="200"/>
      <c r="G93" s="200"/>
      <c r="H93" s="200"/>
      <c r="I93" s="200"/>
      <c r="J93" s="200"/>
      <c r="K93" s="200"/>
      <c r="L93" s="200"/>
    </row>
    <row r="94" spans="2:12" ht="37.5" customHeight="1">
      <c r="B94" s="203" t="s">
        <v>14</v>
      </c>
      <c r="C94" s="203"/>
      <c r="D94" s="203"/>
      <c r="E94" s="203"/>
      <c r="F94" s="203"/>
      <c r="G94" s="203"/>
      <c r="H94" s="203"/>
      <c r="I94" s="203"/>
      <c r="J94" s="203"/>
      <c r="K94" s="203"/>
      <c r="L94" s="203"/>
    </row>
    <row r="95" spans="2:12" ht="27" customHeight="1">
      <c r="B95" s="22" t="s">
        <v>44</v>
      </c>
      <c r="C95" s="22"/>
      <c r="D95" s="22"/>
    </row>
    <row r="96" spans="2:12" ht="17.25" customHeight="1">
      <c r="B96" s="209" t="s">
        <v>61</v>
      </c>
      <c r="C96" s="209"/>
      <c r="D96" s="209"/>
      <c r="E96" s="209"/>
      <c r="F96" s="209"/>
      <c r="G96" s="209"/>
      <c r="H96" s="209"/>
      <c r="I96" s="209"/>
      <c r="J96" s="209"/>
      <c r="K96" s="209"/>
      <c r="L96" s="209"/>
    </row>
    <row r="98" spans="2:12">
      <c r="B98" s="22" t="s">
        <v>15</v>
      </c>
      <c r="C98" s="22"/>
      <c r="D98" s="22"/>
    </row>
    <row r="99" spans="2:12" ht="24" customHeight="1">
      <c r="B99" s="223" t="s">
        <v>16</v>
      </c>
      <c r="C99" s="224"/>
      <c r="D99" s="225"/>
      <c r="E99" s="223"/>
      <c r="F99" s="224"/>
      <c r="G99" s="224"/>
      <c r="H99" s="224"/>
      <c r="I99" s="224"/>
      <c r="J99" s="224"/>
      <c r="K99" s="225"/>
    </row>
    <row r="100" spans="2:12" ht="24" customHeight="1">
      <c r="B100" s="223" t="s">
        <v>17</v>
      </c>
      <c r="C100" s="224"/>
      <c r="D100" s="225"/>
      <c r="E100" s="223"/>
      <c r="F100" s="224"/>
      <c r="G100" s="224"/>
      <c r="H100" s="224"/>
      <c r="I100" s="224"/>
      <c r="J100" s="224"/>
      <c r="K100" s="225"/>
      <c r="L100" s="26"/>
    </row>
    <row r="101" spans="2:12" ht="24" customHeight="1">
      <c r="B101" s="223" t="s">
        <v>18</v>
      </c>
      <c r="C101" s="224"/>
      <c r="D101" s="225"/>
      <c r="E101" s="223"/>
      <c r="F101" s="224"/>
      <c r="G101" s="224"/>
      <c r="H101" s="224"/>
      <c r="I101" s="224"/>
      <c r="J101" s="224"/>
      <c r="K101" s="225"/>
      <c r="L101" s="26"/>
    </row>
    <row r="102" spans="2:12" ht="24" customHeight="1">
      <c r="B102" s="223" t="s">
        <v>12</v>
      </c>
      <c r="C102" s="224"/>
      <c r="D102" s="225"/>
      <c r="E102" s="223"/>
      <c r="F102" s="224"/>
      <c r="G102" s="224"/>
      <c r="H102" s="224"/>
      <c r="I102" s="224"/>
      <c r="J102" s="224"/>
      <c r="K102" s="225"/>
      <c r="L102" s="26"/>
    </row>
    <row r="103" spans="2:12" ht="24" customHeight="1">
      <c r="B103" s="223" t="s">
        <v>19</v>
      </c>
      <c r="C103" s="224"/>
      <c r="D103" s="225"/>
      <c r="E103" s="223"/>
      <c r="F103" s="224"/>
      <c r="G103" s="224"/>
      <c r="H103" s="224"/>
      <c r="I103" s="224"/>
      <c r="J103" s="224"/>
      <c r="K103" s="225"/>
      <c r="L103" s="26"/>
    </row>
  </sheetData>
  <mergeCells count="49">
    <mergeCell ref="B78:K78"/>
    <mergeCell ref="B3:L3"/>
    <mergeCell ref="B6:L32"/>
    <mergeCell ref="B36:L58"/>
    <mergeCell ref="B60:L61"/>
    <mergeCell ref="B62:L63"/>
    <mergeCell ref="B67:L72"/>
    <mergeCell ref="B73:L73"/>
    <mergeCell ref="B74:K74"/>
    <mergeCell ref="B75:K75"/>
    <mergeCell ref="B76:K76"/>
    <mergeCell ref="B77:K77"/>
    <mergeCell ref="C88:F88"/>
    <mergeCell ref="G88:H88"/>
    <mergeCell ref="J88:K88"/>
    <mergeCell ref="B79:K79"/>
    <mergeCell ref="B80:K80"/>
    <mergeCell ref="B81:L81"/>
    <mergeCell ref="B82:K82"/>
    <mergeCell ref="B83:K83"/>
    <mergeCell ref="B84:K84"/>
    <mergeCell ref="C87:F87"/>
    <mergeCell ref="G87:H87"/>
    <mergeCell ref="J87:K87"/>
    <mergeCell ref="C89:F89"/>
    <mergeCell ref="G89:H89"/>
    <mergeCell ref="J89:K89"/>
    <mergeCell ref="C90:F90"/>
    <mergeCell ref="G90:H90"/>
    <mergeCell ref="J90:K90"/>
    <mergeCell ref="B100:D100"/>
    <mergeCell ref="E100:K100"/>
    <mergeCell ref="C91:F91"/>
    <mergeCell ref="G91:H91"/>
    <mergeCell ref="J91:K91"/>
    <mergeCell ref="C92:F92"/>
    <mergeCell ref="G92:H92"/>
    <mergeCell ref="J92:K92"/>
    <mergeCell ref="B93:L93"/>
    <mergeCell ref="B94:L94"/>
    <mergeCell ref="B96:L96"/>
    <mergeCell ref="B99:D99"/>
    <mergeCell ref="E99:K99"/>
    <mergeCell ref="B101:D101"/>
    <mergeCell ref="E101:K101"/>
    <mergeCell ref="B102:D102"/>
    <mergeCell ref="E102:K102"/>
    <mergeCell ref="B103:D103"/>
    <mergeCell ref="E103:K103"/>
  </mergeCells>
  <phoneticPr fontId="3"/>
  <pageMargins left="1.1023622047244095" right="0.9055118110236221" top="0.74803149606299213" bottom="0.55118110236220474" header="0.31496062992125984" footer="0.31496062992125984"/>
  <pageSetup paperSize="9" scale="65" fitToHeight="0" orientation="portrait" r:id="rId1"/>
  <rowBreaks count="1" manualBreakCount="1">
    <brk id="64" min="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zoomScale="115" zoomScaleNormal="115" zoomScaleSheetLayoutView="100" zoomScalePageLayoutView="55" workbookViewId="0">
      <selection activeCell="BK18" sqref="BK18"/>
    </sheetView>
  </sheetViews>
  <sheetFormatPr defaultColWidth="9" defaultRowHeight="13.5"/>
  <cols>
    <col min="1" max="5" width="4" style="15" customWidth="1"/>
    <col min="6" max="59" width="1.75" style="15" customWidth="1"/>
    <col min="60" max="62" width="2.125" style="15" customWidth="1"/>
    <col min="63" max="63" width="5.75" style="15" customWidth="1"/>
    <col min="64" max="64" width="9" style="15" customWidth="1"/>
    <col min="65" max="16384" width="9" style="15"/>
  </cols>
  <sheetData/>
  <phoneticPr fontId="3"/>
  <pageMargins left="0.7" right="0.7" top="0.75" bottom="0.75" header="0.3" footer="0.3"/>
  <pageSetup paperSize="9" scale="9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
  <sheetViews>
    <sheetView view="pageBreakPreview" zoomScaleNormal="85" zoomScaleSheetLayoutView="100" workbookViewId="0">
      <selection activeCell="A17" sqref="A17"/>
    </sheetView>
  </sheetViews>
  <sheetFormatPr defaultColWidth="9" defaultRowHeight="13.5"/>
  <cols>
    <col min="1" max="1" width="28.75" style="3" customWidth="1"/>
    <col min="2" max="6" width="22.375" style="3" customWidth="1"/>
    <col min="7" max="7" width="9" style="3" customWidth="1"/>
    <col min="8" max="16384" width="9" style="3"/>
  </cols>
  <sheetData>
    <row r="1" spans="1:6" ht="18" customHeight="1">
      <c r="A1" s="3" t="s">
        <v>120</v>
      </c>
    </row>
    <row r="2" spans="1:6" ht="25.15" customHeight="1">
      <c r="A2" s="138" t="s">
        <v>122</v>
      </c>
      <c r="B2" s="138"/>
      <c r="C2" s="138"/>
      <c r="D2" s="138"/>
      <c r="E2" s="138"/>
      <c r="F2" s="138"/>
    </row>
    <row r="3" spans="1:6" ht="20.25" customHeight="1">
      <c r="B3" s="84"/>
      <c r="C3" s="84"/>
      <c r="D3" s="84"/>
      <c r="E3" s="84"/>
      <c r="F3" s="84"/>
    </row>
    <row r="4" spans="1:6" ht="24.75" customHeight="1">
      <c r="A4" s="73" t="s">
        <v>89</v>
      </c>
      <c r="B4" s="72"/>
      <c r="C4" s="72"/>
      <c r="F4" s="5"/>
    </row>
    <row r="6" spans="1:6" ht="40.5" customHeight="1">
      <c r="A6" s="82" t="s">
        <v>93</v>
      </c>
      <c r="B6" s="6" t="s">
        <v>21</v>
      </c>
      <c r="C6" s="6" t="s">
        <v>86</v>
      </c>
      <c r="D6" s="6" t="s">
        <v>94</v>
      </c>
      <c r="E6" s="7" t="s">
        <v>22</v>
      </c>
      <c r="F6" s="7" t="s">
        <v>23</v>
      </c>
    </row>
    <row r="7" spans="1:6" ht="39" customHeight="1">
      <c r="A7" s="74"/>
      <c r="B7" s="8"/>
      <c r="C7" s="8"/>
      <c r="D7" s="8" t="s">
        <v>102</v>
      </c>
      <c r="E7" s="8"/>
      <c r="F7" s="8" t="s">
        <v>88</v>
      </c>
    </row>
    <row r="8" spans="1:6" ht="19.899999999999999" customHeight="1">
      <c r="A8" s="75"/>
      <c r="B8" s="8" t="s">
        <v>24</v>
      </c>
      <c r="C8" s="8" t="s">
        <v>25</v>
      </c>
      <c r="D8" s="8" t="s">
        <v>26</v>
      </c>
      <c r="E8" s="8" t="s">
        <v>85</v>
      </c>
      <c r="F8" s="8" t="s">
        <v>95</v>
      </c>
    </row>
    <row r="9" spans="1:6" ht="25.15" customHeight="1">
      <c r="A9" s="135" t="s">
        <v>90</v>
      </c>
      <c r="B9" s="79"/>
      <c r="C9" s="79"/>
      <c r="D9" s="80" t="s">
        <v>96</v>
      </c>
      <c r="E9" s="79"/>
      <c r="F9" s="79"/>
    </row>
    <row r="10" spans="1:6" ht="42" customHeight="1">
      <c r="A10" s="136"/>
      <c r="B10" s="77">
        <v>0</v>
      </c>
      <c r="C10" s="77" t="str">
        <f>'実績内訳明細（第13号様式別紙２）'!AN35</f>
        <v/>
      </c>
      <c r="D10" s="77" t="str">
        <f>IF(C10="","",ROUNDDOWN(C10*2/3,-3))</f>
        <v/>
      </c>
      <c r="E10" s="77">
        <v>4000000</v>
      </c>
      <c r="F10" s="77" t="str">
        <f>IF(D10="","",IF(E10&gt;D10,D10,E10))</f>
        <v/>
      </c>
    </row>
    <row r="11" spans="1:6" ht="25.15" customHeight="1">
      <c r="A11" s="133" t="s">
        <v>100</v>
      </c>
      <c r="B11" s="79"/>
      <c r="C11" s="79"/>
      <c r="D11" s="80" t="s">
        <v>97</v>
      </c>
      <c r="E11" s="79"/>
      <c r="F11" s="79"/>
    </row>
    <row r="12" spans="1:6" ht="42" customHeight="1">
      <c r="A12" s="137"/>
      <c r="B12" s="77">
        <v>0</v>
      </c>
      <c r="C12" s="77" t="str">
        <f>'実績内訳明細（第13号様式別紙２）'!AN43</f>
        <v/>
      </c>
      <c r="D12" s="77" t="str">
        <f>IF(C12="","",ROUNDDOWN(C12*10/10,-3))</f>
        <v/>
      </c>
      <c r="E12" s="77">
        <v>2000000</v>
      </c>
      <c r="F12" s="77" t="str">
        <f t="shared" ref="F12:F14" si="0">IF(D12="","",IF(E12&gt;D12,D12,E12))</f>
        <v/>
      </c>
    </row>
    <row r="13" spans="1:6" ht="25.15" customHeight="1">
      <c r="A13" s="133" t="s">
        <v>101</v>
      </c>
      <c r="B13" s="79"/>
      <c r="C13" s="79"/>
      <c r="D13" s="80" t="s">
        <v>97</v>
      </c>
      <c r="E13" s="79"/>
      <c r="F13" s="79"/>
    </row>
    <row r="14" spans="1:6" ht="42" customHeight="1" thickBot="1">
      <c r="A14" s="134"/>
      <c r="B14" s="81">
        <v>0</v>
      </c>
      <c r="C14" s="92" t="str">
        <f>'実績内訳明細（第13号様式別紙２）'!AN47</f>
        <v/>
      </c>
      <c r="D14" s="110" t="str">
        <f>IF(C14="","",ROUNDDOWN(C14*10/10,-3))</f>
        <v/>
      </c>
      <c r="E14" s="81">
        <v>1000000</v>
      </c>
      <c r="F14" s="81" t="str">
        <f t="shared" si="0"/>
        <v/>
      </c>
    </row>
    <row r="15" spans="1:6" ht="42" customHeight="1" thickTop="1" thickBot="1">
      <c r="A15" s="83" t="s">
        <v>87</v>
      </c>
      <c r="B15" s="77">
        <f>SUM(B10,B12,B14)</f>
        <v>0</v>
      </c>
      <c r="C15" s="93">
        <f>SUM(C10,C12,C14)</f>
        <v>0</v>
      </c>
      <c r="D15" s="77">
        <f>SUM(D10,D12,D14)</f>
        <v>0</v>
      </c>
      <c r="E15" s="78">
        <v>7000000</v>
      </c>
      <c r="F15" s="111" t="str">
        <f>IF(C10="","",IF(F10+F12+F14&lt;E15,F10+F12+F14,E15))</f>
        <v/>
      </c>
    </row>
    <row r="16" spans="1:6" ht="15" customHeight="1">
      <c r="A16" s="97" t="s">
        <v>27</v>
      </c>
    </row>
    <row r="17" spans="1:23" ht="15" customHeight="1">
      <c r="A17" s="132" t="s">
        <v>159</v>
      </c>
      <c r="I17" s="100"/>
    </row>
    <row r="18" spans="1:23" ht="15" customHeight="1">
      <c r="A18" s="97"/>
    </row>
    <row r="19" spans="1:23" ht="21" customHeight="1">
      <c r="A19" s="97"/>
      <c r="U19" s="10"/>
      <c r="V19" s="10"/>
      <c r="W19" s="10"/>
    </row>
    <row r="20" spans="1:23" ht="21" customHeight="1"/>
    <row r="21" spans="1:23" ht="21" customHeight="1"/>
    <row r="22" spans="1:23" ht="21" customHeight="1"/>
    <row r="23" spans="1:23" ht="21" customHeight="1"/>
    <row r="24" spans="1:23" ht="21" customHeight="1"/>
    <row r="25" spans="1:23" ht="21" customHeight="1"/>
    <row r="26" spans="1:23" ht="21" customHeight="1"/>
    <row r="27" spans="1:23" ht="21" customHeight="1"/>
  </sheetData>
  <mergeCells count="4">
    <mergeCell ref="A2:F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firstPageNumber="0" orientation="landscape" useFirstPageNumber="1" r:id="rId1"/>
  <headerFooter alignWithMargins="0"/>
  <rowBreaks count="1" manualBreakCount="1">
    <brk id="18" max="5"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Y95"/>
  <sheetViews>
    <sheetView showGridLines="0" view="pageBreakPreview" zoomScale="70" zoomScaleNormal="80" zoomScaleSheetLayoutView="70" zoomScalePageLayoutView="80" workbookViewId="0">
      <selection activeCell="BC40" sqref="BC40"/>
    </sheetView>
  </sheetViews>
  <sheetFormatPr defaultColWidth="9" defaultRowHeight="13.5"/>
  <cols>
    <col min="1" max="2" width="1.875" style="3" customWidth="1"/>
    <col min="3" max="3" width="1.75" style="3" customWidth="1"/>
    <col min="4" max="33" width="3.625" style="3" customWidth="1"/>
    <col min="34" max="34" width="8.75" style="3" customWidth="1"/>
    <col min="35" max="35" width="4.875" style="3" customWidth="1"/>
    <col min="36" max="37" width="3.625" style="3" customWidth="1"/>
    <col min="38" max="38" width="4.625" style="3" customWidth="1"/>
    <col min="39" max="39" width="5.25" style="3" customWidth="1"/>
    <col min="40" max="41" width="3.625" style="3" customWidth="1"/>
    <col min="42" max="42" width="10.5" style="3" customWidth="1"/>
    <col min="43" max="55" width="3.625" style="3" customWidth="1"/>
    <col min="56" max="16384" width="9" style="3"/>
  </cols>
  <sheetData>
    <row r="1" spans="2:51" ht="18" customHeight="1">
      <c r="C1" s="124" t="s">
        <v>121</v>
      </c>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51" ht="11.25" customHeight="1">
      <c r="D2" s="11"/>
      <c r="E2" s="11"/>
      <c r="F2" s="11"/>
      <c r="G2" s="11"/>
      <c r="H2" s="1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51" ht="19.7" customHeight="1">
      <c r="C3" s="60" t="s">
        <v>148</v>
      </c>
      <c r="D3" s="13"/>
      <c r="E3" s="13"/>
      <c r="F3" s="13"/>
      <c r="G3" s="13"/>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51" ht="19.7" customHeight="1">
      <c r="C4" s="5"/>
      <c r="D4" s="13"/>
      <c r="E4" s="13"/>
      <c r="F4" s="13"/>
      <c r="G4" s="13"/>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P4" s="125" t="s">
        <v>30</v>
      </c>
    </row>
    <row r="5" spans="2:51" ht="30" customHeight="1">
      <c r="B5" s="180" t="s">
        <v>31</v>
      </c>
      <c r="C5" s="181"/>
      <c r="D5" s="181"/>
      <c r="E5" s="181"/>
      <c r="F5" s="181"/>
      <c r="G5" s="181"/>
      <c r="H5" s="181"/>
      <c r="I5" s="181"/>
      <c r="J5" s="181"/>
      <c r="K5" s="181"/>
      <c r="L5" s="181"/>
      <c r="M5" s="181"/>
      <c r="N5" s="181"/>
      <c r="O5" s="181"/>
      <c r="P5" s="181"/>
      <c r="Q5" s="181"/>
      <c r="R5" s="181"/>
      <c r="S5" s="181"/>
      <c r="T5" s="181"/>
      <c r="U5" s="181"/>
      <c r="V5" s="181"/>
      <c r="W5" s="182"/>
      <c r="X5" s="180" t="s">
        <v>83</v>
      </c>
      <c r="Y5" s="181"/>
      <c r="Z5" s="181"/>
      <c r="AA5" s="181"/>
      <c r="AB5" s="181"/>
      <c r="AC5" s="181"/>
      <c r="AD5" s="181"/>
      <c r="AE5" s="181"/>
      <c r="AF5" s="181"/>
      <c r="AG5" s="181"/>
      <c r="AH5" s="181"/>
      <c r="AI5" s="181"/>
      <c r="AJ5" s="181"/>
      <c r="AK5" s="181"/>
      <c r="AL5" s="181"/>
      <c r="AM5" s="182"/>
      <c r="AN5" s="180" t="s">
        <v>71</v>
      </c>
      <c r="AO5" s="181"/>
      <c r="AP5" s="182"/>
      <c r="AQ5" s="95" t="s">
        <v>113</v>
      </c>
    </row>
    <row r="6" spans="2:51" ht="30" customHeight="1">
      <c r="B6" s="54" t="s">
        <v>91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c r="AQ6" s="95"/>
    </row>
    <row r="7" spans="2:51" ht="30" customHeight="1">
      <c r="B7" s="166"/>
      <c r="C7" s="142"/>
      <c r="D7" s="175"/>
      <c r="E7" s="175"/>
      <c r="F7" s="175"/>
      <c r="G7" s="175"/>
      <c r="H7" s="175"/>
      <c r="I7" s="175"/>
      <c r="J7" s="175"/>
      <c r="K7" s="175"/>
      <c r="L7" s="175"/>
      <c r="M7" s="175"/>
      <c r="N7" s="175"/>
      <c r="O7" s="175"/>
      <c r="P7" s="175"/>
      <c r="Q7" s="175"/>
      <c r="R7" s="175"/>
      <c r="S7" s="175"/>
      <c r="T7" s="175"/>
      <c r="U7" s="175"/>
      <c r="V7" s="175"/>
      <c r="W7" s="176"/>
      <c r="X7" s="142"/>
      <c r="Y7" s="175"/>
      <c r="Z7" s="175"/>
      <c r="AA7" s="175"/>
      <c r="AB7" s="175"/>
      <c r="AC7" s="175"/>
      <c r="AD7" s="175"/>
      <c r="AE7" s="175"/>
      <c r="AF7" s="175"/>
      <c r="AG7" s="175"/>
      <c r="AH7" s="175"/>
      <c r="AI7" s="175"/>
      <c r="AJ7" s="175"/>
      <c r="AK7" s="175"/>
      <c r="AL7" s="175"/>
      <c r="AM7" s="176"/>
      <c r="AN7" s="162"/>
      <c r="AO7" s="163"/>
      <c r="AP7" s="164"/>
      <c r="AQ7" s="95"/>
    </row>
    <row r="8" spans="2:51" ht="30" customHeight="1">
      <c r="B8" s="166"/>
      <c r="C8" s="139"/>
      <c r="D8" s="140"/>
      <c r="E8" s="140"/>
      <c r="F8" s="140"/>
      <c r="G8" s="140"/>
      <c r="H8" s="140"/>
      <c r="I8" s="140"/>
      <c r="J8" s="140"/>
      <c r="K8" s="140"/>
      <c r="L8" s="140"/>
      <c r="M8" s="140"/>
      <c r="N8" s="140"/>
      <c r="O8" s="140"/>
      <c r="P8" s="140"/>
      <c r="Q8" s="140"/>
      <c r="R8" s="140"/>
      <c r="S8" s="140"/>
      <c r="T8" s="140"/>
      <c r="U8" s="140"/>
      <c r="V8" s="140"/>
      <c r="W8" s="141"/>
      <c r="X8" s="139"/>
      <c r="Y8" s="140"/>
      <c r="Z8" s="140"/>
      <c r="AA8" s="140"/>
      <c r="AB8" s="140"/>
      <c r="AC8" s="140"/>
      <c r="AD8" s="140"/>
      <c r="AE8" s="140"/>
      <c r="AF8" s="140"/>
      <c r="AG8" s="140"/>
      <c r="AH8" s="140"/>
      <c r="AI8" s="140"/>
      <c r="AJ8" s="140"/>
      <c r="AK8" s="140"/>
      <c r="AL8" s="140"/>
      <c r="AM8" s="141"/>
      <c r="AN8" s="159"/>
      <c r="AO8" s="160"/>
      <c r="AP8" s="161"/>
    </row>
    <row r="9" spans="2:51" ht="30" customHeight="1">
      <c r="B9" s="166"/>
      <c r="C9" s="139"/>
      <c r="D9" s="140"/>
      <c r="E9" s="140"/>
      <c r="F9" s="140"/>
      <c r="G9" s="140"/>
      <c r="H9" s="140"/>
      <c r="I9" s="140"/>
      <c r="J9" s="140"/>
      <c r="K9" s="140"/>
      <c r="L9" s="140"/>
      <c r="M9" s="140"/>
      <c r="N9" s="140"/>
      <c r="O9" s="140"/>
      <c r="P9" s="140"/>
      <c r="Q9" s="140"/>
      <c r="R9" s="140"/>
      <c r="S9" s="140"/>
      <c r="T9" s="140"/>
      <c r="U9" s="140"/>
      <c r="V9" s="140"/>
      <c r="W9" s="141"/>
      <c r="X9" s="139"/>
      <c r="Y9" s="140"/>
      <c r="Z9" s="140"/>
      <c r="AA9" s="140"/>
      <c r="AB9" s="140"/>
      <c r="AC9" s="140"/>
      <c r="AD9" s="140"/>
      <c r="AE9" s="140"/>
      <c r="AF9" s="140"/>
      <c r="AG9" s="140"/>
      <c r="AH9" s="140"/>
      <c r="AI9" s="140"/>
      <c r="AJ9" s="140"/>
      <c r="AK9" s="140"/>
      <c r="AL9" s="140"/>
      <c r="AM9" s="141"/>
      <c r="AN9" s="159"/>
      <c r="AO9" s="160"/>
      <c r="AP9" s="161"/>
    </row>
    <row r="10" spans="2:51" ht="30" customHeight="1">
      <c r="B10" s="166"/>
      <c r="C10" s="85"/>
      <c r="D10" s="86"/>
      <c r="E10" s="86"/>
      <c r="F10" s="86"/>
      <c r="G10" s="86"/>
      <c r="H10" s="86"/>
      <c r="I10" s="86"/>
      <c r="J10" s="86"/>
      <c r="K10" s="86"/>
      <c r="L10" s="86"/>
      <c r="M10" s="86"/>
      <c r="N10" s="86"/>
      <c r="O10" s="86"/>
      <c r="P10" s="86"/>
      <c r="Q10" s="86"/>
      <c r="R10" s="86"/>
      <c r="S10" s="86"/>
      <c r="T10" s="86"/>
      <c r="U10" s="86"/>
      <c r="V10" s="86"/>
      <c r="W10" s="87"/>
      <c r="X10" s="85"/>
      <c r="Y10" s="86"/>
      <c r="Z10" s="86"/>
      <c r="AA10" s="86"/>
      <c r="AB10" s="86"/>
      <c r="AC10" s="86"/>
      <c r="AD10" s="86"/>
      <c r="AE10" s="86"/>
      <c r="AF10" s="86"/>
      <c r="AG10" s="86"/>
      <c r="AH10" s="86"/>
      <c r="AI10" s="86"/>
      <c r="AJ10" s="86"/>
      <c r="AK10" s="86"/>
      <c r="AL10" s="86"/>
      <c r="AM10" s="87"/>
      <c r="AN10" s="159"/>
      <c r="AO10" s="160"/>
      <c r="AP10" s="161"/>
    </row>
    <row r="11" spans="2:51" ht="30" customHeight="1">
      <c r="B11" s="166"/>
      <c r="C11" s="139"/>
      <c r="D11" s="140"/>
      <c r="E11" s="140"/>
      <c r="F11" s="140"/>
      <c r="G11" s="140"/>
      <c r="H11" s="140"/>
      <c r="I11" s="140"/>
      <c r="J11" s="140"/>
      <c r="K11" s="140"/>
      <c r="L11" s="140"/>
      <c r="M11" s="140"/>
      <c r="N11" s="140"/>
      <c r="O11" s="140"/>
      <c r="P11" s="140"/>
      <c r="Q11" s="140"/>
      <c r="R11" s="140"/>
      <c r="S11" s="140"/>
      <c r="T11" s="140"/>
      <c r="U11" s="140"/>
      <c r="V11" s="140"/>
      <c r="W11" s="141"/>
      <c r="X11" s="139"/>
      <c r="Y11" s="140"/>
      <c r="Z11" s="140"/>
      <c r="AA11" s="140"/>
      <c r="AB11" s="140"/>
      <c r="AC11" s="140"/>
      <c r="AD11" s="140"/>
      <c r="AE11" s="140"/>
      <c r="AF11" s="140"/>
      <c r="AG11" s="140"/>
      <c r="AH11" s="140"/>
      <c r="AI11" s="140"/>
      <c r="AJ11" s="140"/>
      <c r="AK11" s="140"/>
      <c r="AL11" s="140"/>
      <c r="AM11" s="141"/>
      <c r="AN11" s="159"/>
      <c r="AO11" s="160"/>
      <c r="AP11" s="161"/>
    </row>
    <row r="12" spans="2:51" ht="30" customHeight="1">
      <c r="B12" s="166"/>
      <c r="C12" s="139"/>
      <c r="D12" s="140"/>
      <c r="E12" s="140"/>
      <c r="F12" s="140"/>
      <c r="G12" s="140"/>
      <c r="H12" s="140"/>
      <c r="I12" s="140"/>
      <c r="J12" s="140"/>
      <c r="K12" s="140"/>
      <c r="L12" s="140"/>
      <c r="M12" s="140"/>
      <c r="N12" s="140"/>
      <c r="O12" s="140"/>
      <c r="P12" s="140"/>
      <c r="Q12" s="140"/>
      <c r="R12" s="140"/>
      <c r="S12" s="140"/>
      <c r="T12" s="140"/>
      <c r="U12" s="140"/>
      <c r="V12" s="140"/>
      <c r="W12" s="141"/>
      <c r="X12" s="139"/>
      <c r="Y12" s="140"/>
      <c r="Z12" s="140"/>
      <c r="AA12" s="140"/>
      <c r="AB12" s="140"/>
      <c r="AC12" s="140"/>
      <c r="AD12" s="140"/>
      <c r="AE12" s="140"/>
      <c r="AF12" s="140"/>
      <c r="AG12" s="140"/>
      <c r="AH12" s="140"/>
      <c r="AI12" s="140"/>
      <c r="AJ12" s="140"/>
      <c r="AK12" s="140"/>
      <c r="AL12" s="140"/>
      <c r="AM12" s="141"/>
      <c r="AN12" s="159"/>
      <c r="AO12" s="160"/>
      <c r="AP12" s="161"/>
      <c r="AY12" s="94"/>
    </row>
    <row r="13" spans="2:51" ht="30" customHeight="1">
      <c r="B13" s="166"/>
      <c r="C13" s="139"/>
      <c r="D13" s="140"/>
      <c r="E13" s="140"/>
      <c r="F13" s="140"/>
      <c r="G13" s="140"/>
      <c r="H13" s="140"/>
      <c r="I13" s="140"/>
      <c r="J13" s="140"/>
      <c r="K13" s="140"/>
      <c r="L13" s="140"/>
      <c r="M13" s="140"/>
      <c r="N13" s="140"/>
      <c r="O13" s="140"/>
      <c r="P13" s="140"/>
      <c r="Q13" s="140"/>
      <c r="R13" s="140"/>
      <c r="S13" s="140"/>
      <c r="T13" s="140"/>
      <c r="U13" s="140"/>
      <c r="V13" s="140"/>
      <c r="W13" s="141"/>
      <c r="X13" s="139"/>
      <c r="Y13" s="140"/>
      <c r="Z13" s="140"/>
      <c r="AA13" s="140"/>
      <c r="AB13" s="140"/>
      <c r="AC13" s="140"/>
      <c r="AD13" s="140"/>
      <c r="AE13" s="140"/>
      <c r="AF13" s="140"/>
      <c r="AG13" s="140"/>
      <c r="AH13" s="140"/>
      <c r="AI13" s="140"/>
      <c r="AJ13" s="140"/>
      <c r="AK13" s="140"/>
      <c r="AL13" s="140"/>
      <c r="AM13" s="141"/>
      <c r="AN13" s="159"/>
      <c r="AO13" s="160"/>
      <c r="AP13" s="161"/>
    </row>
    <row r="14" spans="2:51" ht="30" customHeight="1">
      <c r="B14" s="166"/>
      <c r="C14" s="85"/>
      <c r="D14" s="86"/>
      <c r="E14" s="86"/>
      <c r="F14" s="86"/>
      <c r="G14" s="86"/>
      <c r="H14" s="86"/>
      <c r="I14" s="86"/>
      <c r="J14" s="86"/>
      <c r="K14" s="86"/>
      <c r="L14" s="86"/>
      <c r="M14" s="86"/>
      <c r="N14" s="86"/>
      <c r="O14" s="86"/>
      <c r="P14" s="86"/>
      <c r="Q14" s="86"/>
      <c r="R14" s="86"/>
      <c r="S14" s="86"/>
      <c r="T14" s="86"/>
      <c r="U14" s="86"/>
      <c r="V14" s="86"/>
      <c r="W14" s="87"/>
      <c r="X14" s="85"/>
      <c r="Y14" s="86"/>
      <c r="Z14" s="86"/>
      <c r="AA14" s="86"/>
      <c r="AB14" s="86"/>
      <c r="AC14" s="86"/>
      <c r="AD14" s="86"/>
      <c r="AE14" s="86"/>
      <c r="AF14" s="86"/>
      <c r="AG14" s="86"/>
      <c r="AH14" s="86"/>
      <c r="AI14" s="86"/>
      <c r="AJ14" s="86"/>
      <c r="AK14" s="86"/>
      <c r="AL14" s="86"/>
      <c r="AM14" s="87"/>
      <c r="AN14" s="89"/>
      <c r="AO14" s="90"/>
      <c r="AP14" s="91"/>
    </row>
    <row r="15" spans="2:51" ht="30" customHeight="1">
      <c r="B15" s="166"/>
      <c r="C15" s="85"/>
      <c r="D15" s="86"/>
      <c r="E15" s="86"/>
      <c r="F15" s="86"/>
      <c r="G15" s="86"/>
      <c r="H15" s="86"/>
      <c r="I15" s="86"/>
      <c r="J15" s="86"/>
      <c r="K15" s="86"/>
      <c r="L15" s="86"/>
      <c r="M15" s="86"/>
      <c r="N15" s="86"/>
      <c r="O15" s="86"/>
      <c r="P15" s="86"/>
      <c r="Q15" s="86"/>
      <c r="R15" s="86"/>
      <c r="S15" s="86"/>
      <c r="T15" s="86"/>
      <c r="U15" s="86"/>
      <c r="V15" s="86"/>
      <c r="W15" s="87"/>
      <c r="X15" s="85"/>
      <c r="Y15" s="86"/>
      <c r="Z15" s="86"/>
      <c r="AA15" s="86"/>
      <c r="AB15" s="86"/>
      <c r="AC15" s="86"/>
      <c r="AD15" s="86"/>
      <c r="AE15" s="86"/>
      <c r="AF15" s="86"/>
      <c r="AG15" s="86"/>
      <c r="AH15" s="86"/>
      <c r="AI15" s="86"/>
      <c r="AJ15" s="86"/>
      <c r="AK15" s="86"/>
      <c r="AL15" s="86"/>
      <c r="AM15" s="87"/>
      <c r="AN15" s="89"/>
      <c r="AO15" s="90"/>
      <c r="AP15" s="91"/>
    </row>
    <row r="16" spans="2:51" ht="30" customHeight="1">
      <c r="B16" s="166"/>
      <c r="C16" s="85"/>
      <c r="D16" s="86"/>
      <c r="E16" s="86"/>
      <c r="F16" s="86"/>
      <c r="G16" s="86"/>
      <c r="H16" s="86"/>
      <c r="I16" s="86"/>
      <c r="J16" s="86"/>
      <c r="K16" s="86"/>
      <c r="L16" s="86"/>
      <c r="M16" s="86"/>
      <c r="N16" s="86"/>
      <c r="O16" s="86"/>
      <c r="P16" s="86"/>
      <c r="Q16" s="86"/>
      <c r="R16" s="86"/>
      <c r="S16" s="86"/>
      <c r="T16" s="86"/>
      <c r="U16" s="86"/>
      <c r="V16" s="86"/>
      <c r="W16" s="87"/>
      <c r="X16" s="85"/>
      <c r="Y16" s="86"/>
      <c r="Z16" s="86"/>
      <c r="AA16" s="86"/>
      <c r="AB16" s="86"/>
      <c r="AC16" s="86"/>
      <c r="AD16" s="86"/>
      <c r="AE16" s="86"/>
      <c r="AF16" s="86"/>
      <c r="AG16" s="86"/>
      <c r="AH16" s="86"/>
      <c r="AI16" s="86"/>
      <c r="AJ16" s="86"/>
      <c r="AK16" s="86"/>
      <c r="AL16" s="86"/>
      <c r="AM16" s="87"/>
      <c r="AN16" s="89"/>
      <c r="AO16" s="90"/>
      <c r="AP16" s="91"/>
    </row>
    <row r="17" spans="2:42" ht="30" customHeight="1">
      <c r="B17" s="166"/>
      <c r="C17" s="85"/>
      <c r="D17" s="86"/>
      <c r="E17" s="86"/>
      <c r="F17" s="86"/>
      <c r="G17" s="86"/>
      <c r="H17" s="86"/>
      <c r="I17" s="86"/>
      <c r="J17" s="86"/>
      <c r="K17" s="86"/>
      <c r="L17" s="86"/>
      <c r="M17" s="86"/>
      <c r="N17" s="86"/>
      <c r="O17" s="86"/>
      <c r="P17" s="86"/>
      <c r="Q17" s="86"/>
      <c r="R17" s="86"/>
      <c r="S17" s="86"/>
      <c r="T17" s="86"/>
      <c r="U17" s="86"/>
      <c r="V17" s="86"/>
      <c r="W17" s="87"/>
      <c r="X17" s="85"/>
      <c r="Y17" s="86"/>
      <c r="Z17" s="86"/>
      <c r="AA17" s="86"/>
      <c r="AB17" s="86"/>
      <c r="AC17" s="86"/>
      <c r="AD17" s="86"/>
      <c r="AE17" s="86"/>
      <c r="AF17" s="86"/>
      <c r="AG17" s="86"/>
      <c r="AH17" s="86"/>
      <c r="AI17" s="86"/>
      <c r="AJ17" s="86"/>
      <c r="AK17" s="86"/>
      <c r="AL17" s="86"/>
      <c r="AM17" s="87"/>
      <c r="AN17" s="89"/>
      <c r="AO17" s="90"/>
      <c r="AP17" s="91"/>
    </row>
    <row r="18" spans="2:42" ht="30" customHeight="1">
      <c r="B18" s="166"/>
      <c r="C18" s="139"/>
      <c r="D18" s="140"/>
      <c r="E18" s="140"/>
      <c r="F18" s="140"/>
      <c r="G18" s="140"/>
      <c r="H18" s="140"/>
      <c r="I18" s="140"/>
      <c r="J18" s="140"/>
      <c r="K18" s="140"/>
      <c r="L18" s="140"/>
      <c r="M18" s="140"/>
      <c r="N18" s="140"/>
      <c r="O18" s="140"/>
      <c r="P18" s="140"/>
      <c r="Q18" s="140"/>
      <c r="R18" s="140"/>
      <c r="S18" s="140"/>
      <c r="T18" s="140"/>
      <c r="U18" s="140"/>
      <c r="V18" s="140"/>
      <c r="W18" s="141"/>
      <c r="X18" s="139"/>
      <c r="Y18" s="140"/>
      <c r="Z18" s="140"/>
      <c r="AA18" s="140"/>
      <c r="AB18" s="140"/>
      <c r="AC18" s="140"/>
      <c r="AD18" s="140"/>
      <c r="AE18" s="140"/>
      <c r="AF18" s="140"/>
      <c r="AG18" s="140"/>
      <c r="AH18" s="140"/>
      <c r="AI18" s="140"/>
      <c r="AJ18" s="140"/>
      <c r="AK18" s="140"/>
      <c r="AL18" s="140"/>
      <c r="AM18" s="141"/>
      <c r="AN18" s="159"/>
      <c r="AO18" s="160"/>
      <c r="AP18" s="161"/>
    </row>
    <row r="19" spans="2:42" ht="30" customHeight="1">
      <c r="B19" s="166"/>
      <c r="C19" s="85"/>
      <c r="D19" s="86"/>
      <c r="E19" s="86"/>
      <c r="F19" s="86"/>
      <c r="G19" s="86"/>
      <c r="H19" s="86"/>
      <c r="I19" s="86"/>
      <c r="J19" s="86"/>
      <c r="K19" s="86"/>
      <c r="L19" s="86"/>
      <c r="M19" s="86"/>
      <c r="N19" s="86"/>
      <c r="O19" s="86"/>
      <c r="P19" s="86"/>
      <c r="Q19" s="86"/>
      <c r="R19" s="86"/>
      <c r="S19" s="86"/>
      <c r="T19" s="86"/>
      <c r="U19" s="86"/>
      <c r="V19" s="86"/>
      <c r="W19" s="87"/>
      <c r="X19" s="85"/>
      <c r="Y19" s="86"/>
      <c r="Z19" s="86"/>
      <c r="AA19" s="86"/>
      <c r="AB19" s="86"/>
      <c r="AC19" s="86"/>
      <c r="AD19" s="86"/>
      <c r="AE19" s="86"/>
      <c r="AF19" s="86"/>
      <c r="AG19" s="86"/>
      <c r="AH19" s="86"/>
      <c r="AI19" s="86"/>
      <c r="AJ19" s="86"/>
      <c r="AK19" s="86"/>
      <c r="AL19" s="86"/>
      <c r="AM19" s="87"/>
      <c r="AN19" s="89"/>
      <c r="AO19" s="90"/>
      <c r="AP19" s="91"/>
    </row>
    <row r="20" spans="2:42" ht="30" customHeight="1">
      <c r="B20" s="166"/>
      <c r="C20" s="139"/>
      <c r="D20" s="140"/>
      <c r="E20" s="140"/>
      <c r="F20" s="140"/>
      <c r="G20" s="140"/>
      <c r="H20" s="140"/>
      <c r="I20" s="140"/>
      <c r="J20" s="140"/>
      <c r="K20" s="140"/>
      <c r="L20" s="140"/>
      <c r="M20" s="140"/>
      <c r="N20" s="140"/>
      <c r="O20" s="140"/>
      <c r="P20" s="140"/>
      <c r="Q20" s="140"/>
      <c r="R20" s="140"/>
      <c r="S20" s="140"/>
      <c r="T20" s="140"/>
      <c r="U20" s="140"/>
      <c r="V20" s="140"/>
      <c r="W20" s="141"/>
      <c r="X20" s="139"/>
      <c r="Y20" s="140"/>
      <c r="Z20" s="140"/>
      <c r="AA20" s="140"/>
      <c r="AB20" s="140"/>
      <c r="AC20" s="140"/>
      <c r="AD20" s="140"/>
      <c r="AE20" s="140"/>
      <c r="AF20" s="140"/>
      <c r="AG20" s="140"/>
      <c r="AH20" s="140"/>
      <c r="AI20" s="140"/>
      <c r="AJ20" s="140"/>
      <c r="AK20" s="140"/>
      <c r="AL20" s="140"/>
      <c r="AM20" s="141"/>
      <c r="AN20" s="159"/>
      <c r="AO20" s="160"/>
      <c r="AP20" s="161"/>
    </row>
    <row r="21" spans="2:42" ht="30" customHeight="1">
      <c r="B21" s="166"/>
      <c r="C21" s="85"/>
      <c r="D21" s="86"/>
      <c r="E21" s="86"/>
      <c r="F21" s="86"/>
      <c r="G21" s="86"/>
      <c r="H21" s="86"/>
      <c r="I21" s="86"/>
      <c r="J21" s="86"/>
      <c r="K21" s="86"/>
      <c r="L21" s="86"/>
      <c r="M21" s="86"/>
      <c r="N21" s="86"/>
      <c r="O21" s="86"/>
      <c r="P21" s="86"/>
      <c r="Q21" s="86"/>
      <c r="R21" s="86"/>
      <c r="S21" s="86"/>
      <c r="T21" s="86"/>
      <c r="U21" s="86"/>
      <c r="V21" s="86"/>
      <c r="W21" s="87"/>
      <c r="X21" s="85"/>
      <c r="Y21" s="86"/>
      <c r="Z21" s="86"/>
      <c r="AA21" s="86"/>
      <c r="AB21" s="86"/>
      <c r="AC21" s="86"/>
      <c r="AD21" s="86"/>
      <c r="AE21" s="86"/>
      <c r="AF21" s="86"/>
      <c r="AG21" s="86"/>
      <c r="AH21" s="86"/>
      <c r="AI21" s="86"/>
      <c r="AJ21" s="86"/>
      <c r="AK21" s="86"/>
      <c r="AL21" s="86"/>
      <c r="AM21" s="87"/>
      <c r="AN21" s="89"/>
      <c r="AO21" s="90"/>
      <c r="AP21" s="91"/>
    </row>
    <row r="22" spans="2:42" ht="30" customHeight="1">
      <c r="B22" s="166"/>
      <c r="C22" s="85"/>
      <c r="D22" s="86"/>
      <c r="E22" s="86"/>
      <c r="F22" s="86"/>
      <c r="G22" s="86"/>
      <c r="H22" s="86"/>
      <c r="I22" s="86"/>
      <c r="J22" s="86"/>
      <c r="K22" s="86"/>
      <c r="L22" s="86"/>
      <c r="M22" s="86"/>
      <c r="N22" s="86"/>
      <c r="O22" s="86"/>
      <c r="P22" s="86"/>
      <c r="Q22" s="86"/>
      <c r="R22" s="86"/>
      <c r="S22" s="86"/>
      <c r="T22" s="86"/>
      <c r="U22" s="86"/>
      <c r="V22" s="86"/>
      <c r="W22" s="87"/>
      <c r="X22" s="85"/>
      <c r="Y22" s="86"/>
      <c r="Z22" s="86"/>
      <c r="AA22" s="86"/>
      <c r="AB22" s="86"/>
      <c r="AC22" s="86"/>
      <c r="AD22" s="86"/>
      <c r="AE22" s="86"/>
      <c r="AF22" s="86"/>
      <c r="AG22" s="86"/>
      <c r="AH22" s="86"/>
      <c r="AI22" s="86"/>
      <c r="AJ22" s="86"/>
      <c r="AK22" s="86"/>
      <c r="AL22" s="86"/>
      <c r="AM22" s="87"/>
      <c r="AN22" s="89"/>
      <c r="AO22" s="90"/>
      <c r="AP22" s="91"/>
    </row>
    <row r="23" spans="2:42" ht="30" customHeight="1">
      <c r="B23" s="166"/>
      <c r="C23" s="85"/>
      <c r="D23" s="86"/>
      <c r="E23" s="86"/>
      <c r="F23" s="86"/>
      <c r="G23" s="86"/>
      <c r="H23" s="86"/>
      <c r="I23" s="86"/>
      <c r="J23" s="86"/>
      <c r="K23" s="86"/>
      <c r="L23" s="86"/>
      <c r="M23" s="86"/>
      <c r="N23" s="86"/>
      <c r="O23" s="86"/>
      <c r="P23" s="86"/>
      <c r="Q23" s="86"/>
      <c r="R23" s="86"/>
      <c r="S23" s="86"/>
      <c r="T23" s="86"/>
      <c r="U23" s="86"/>
      <c r="V23" s="86"/>
      <c r="W23" s="87"/>
      <c r="X23" s="85"/>
      <c r="Y23" s="86"/>
      <c r="Z23" s="86"/>
      <c r="AA23" s="86"/>
      <c r="AB23" s="86"/>
      <c r="AC23" s="86"/>
      <c r="AD23" s="86"/>
      <c r="AE23" s="86"/>
      <c r="AF23" s="86"/>
      <c r="AG23" s="86"/>
      <c r="AH23" s="86"/>
      <c r="AI23" s="86"/>
      <c r="AJ23" s="86"/>
      <c r="AK23" s="86"/>
      <c r="AL23" s="86"/>
      <c r="AM23" s="87"/>
      <c r="AN23" s="89"/>
      <c r="AO23" s="90"/>
      <c r="AP23" s="91"/>
    </row>
    <row r="24" spans="2:42" ht="30" customHeight="1">
      <c r="B24" s="166"/>
      <c r="C24" s="85"/>
      <c r="D24" s="86"/>
      <c r="E24" s="86"/>
      <c r="F24" s="86"/>
      <c r="G24" s="86"/>
      <c r="H24" s="86"/>
      <c r="I24" s="86"/>
      <c r="J24" s="86"/>
      <c r="K24" s="86"/>
      <c r="L24" s="86"/>
      <c r="M24" s="86"/>
      <c r="N24" s="86"/>
      <c r="O24" s="86"/>
      <c r="P24" s="86"/>
      <c r="Q24" s="86"/>
      <c r="R24" s="86"/>
      <c r="S24" s="86"/>
      <c r="T24" s="86"/>
      <c r="U24" s="86"/>
      <c r="V24" s="86"/>
      <c r="W24" s="87"/>
      <c r="X24" s="85"/>
      <c r="Y24" s="86"/>
      <c r="Z24" s="86"/>
      <c r="AA24" s="86"/>
      <c r="AB24" s="86"/>
      <c r="AC24" s="86"/>
      <c r="AD24" s="86"/>
      <c r="AE24" s="86"/>
      <c r="AF24" s="86"/>
      <c r="AG24" s="86"/>
      <c r="AH24" s="86"/>
      <c r="AI24" s="86"/>
      <c r="AJ24" s="86"/>
      <c r="AK24" s="86"/>
      <c r="AL24" s="86"/>
      <c r="AM24" s="87"/>
      <c r="AN24" s="89"/>
      <c r="AO24" s="90"/>
      <c r="AP24" s="91"/>
    </row>
    <row r="25" spans="2:42" ht="30" customHeight="1">
      <c r="B25" s="166"/>
      <c r="C25" s="85"/>
      <c r="D25" s="86"/>
      <c r="E25" s="86"/>
      <c r="F25" s="86"/>
      <c r="G25" s="86"/>
      <c r="H25" s="86"/>
      <c r="I25" s="86"/>
      <c r="J25" s="86"/>
      <c r="K25" s="86"/>
      <c r="L25" s="86"/>
      <c r="M25" s="86"/>
      <c r="N25" s="86"/>
      <c r="O25" s="86"/>
      <c r="P25" s="86"/>
      <c r="Q25" s="86"/>
      <c r="R25" s="86"/>
      <c r="S25" s="86"/>
      <c r="T25" s="86"/>
      <c r="U25" s="86"/>
      <c r="V25" s="86"/>
      <c r="W25" s="87"/>
      <c r="X25" s="85"/>
      <c r="Y25" s="86"/>
      <c r="Z25" s="86"/>
      <c r="AA25" s="86"/>
      <c r="AB25" s="86"/>
      <c r="AC25" s="86"/>
      <c r="AD25" s="86"/>
      <c r="AE25" s="86"/>
      <c r="AF25" s="86"/>
      <c r="AG25" s="86"/>
      <c r="AH25" s="86"/>
      <c r="AI25" s="86"/>
      <c r="AJ25" s="86"/>
      <c r="AK25" s="86"/>
      <c r="AL25" s="86"/>
      <c r="AM25" s="87"/>
      <c r="AN25" s="89"/>
      <c r="AO25" s="90"/>
      <c r="AP25" s="91"/>
    </row>
    <row r="26" spans="2:42" ht="30" customHeight="1">
      <c r="B26" s="166"/>
      <c r="C26" s="85"/>
      <c r="D26" s="86"/>
      <c r="E26" s="86"/>
      <c r="F26" s="86"/>
      <c r="G26" s="86"/>
      <c r="H26" s="86"/>
      <c r="I26" s="86"/>
      <c r="J26" s="86"/>
      <c r="K26" s="86"/>
      <c r="L26" s="86"/>
      <c r="M26" s="86"/>
      <c r="N26" s="86"/>
      <c r="O26" s="86"/>
      <c r="P26" s="86"/>
      <c r="Q26" s="86"/>
      <c r="R26" s="86"/>
      <c r="S26" s="86"/>
      <c r="T26" s="86"/>
      <c r="U26" s="86"/>
      <c r="V26" s="86"/>
      <c r="W26" s="87"/>
      <c r="X26" s="85"/>
      <c r="Y26" s="86"/>
      <c r="Z26" s="86"/>
      <c r="AA26" s="86"/>
      <c r="AB26" s="86"/>
      <c r="AC26" s="86"/>
      <c r="AD26" s="86"/>
      <c r="AE26" s="86"/>
      <c r="AF26" s="86"/>
      <c r="AG26" s="86"/>
      <c r="AH26" s="86"/>
      <c r="AI26" s="86"/>
      <c r="AJ26" s="86"/>
      <c r="AK26" s="86"/>
      <c r="AL26" s="86"/>
      <c r="AM26" s="87"/>
      <c r="AN26" s="89"/>
      <c r="AO26" s="90"/>
      <c r="AP26" s="91"/>
    </row>
    <row r="27" spans="2:42" ht="30" customHeight="1">
      <c r="B27" s="166"/>
      <c r="C27" s="85"/>
      <c r="D27" s="86"/>
      <c r="E27" s="86"/>
      <c r="F27" s="86"/>
      <c r="G27" s="86"/>
      <c r="H27" s="86"/>
      <c r="I27" s="86"/>
      <c r="J27" s="86"/>
      <c r="K27" s="86"/>
      <c r="L27" s="86"/>
      <c r="M27" s="86"/>
      <c r="N27" s="86"/>
      <c r="O27" s="86"/>
      <c r="P27" s="86"/>
      <c r="Q27" s="86"/>
      <c r="R27" s="86"/>
      <c r="S27" s="86"/>
      <c r="T27" s="86"/>
      <c r="U27" s="86"/>
      <c r="V27" s="86"/>
      <c r="W27" s="87"/>
      <c r="X27" s="85"/>
      <c r="Y27" s="86"/>
      <c r="Z27" s="86"/>
      <c r="AA27" s="86"/>
      <c r="AB27" s="86"/>
      <c r="AC27" s="86"/>
      <c r="AD27" s="86"/>
      <c r="AE27" s="86"/>
      <c r="AF27" s="86"/>
      <c r="AG27" s="86"/>
      <c r="AH27" s="86"/>
      <c r="AI27" s="86"/>
      <c r="AJ27" s="86"/>
      <c r="AK27" s="86"/>
      <c r="AL27" s="86"/>
      <c r="AM27" s="87"/>
      <c r="AN27" s="89"/>
      <c r="AO27" s="90"/>
      <c r="AP27" s="91"/>
    </row>
    <row r="28" spans="2:42" ht="30" customHeight="1">
      <c r="B28" s="166"/>
      <c r="C28" s="85"/>
      <c r="D28" s="86"/>
      <c r="E28" s="86"/>
      <c r="F28" s="86"/>
      <c r="G28" s="86"/>
      <c r="H28" s="86"/>
      <c r="I28" s="86"/>
      <c r="J28" s="86"/>
      <c r="K28" s="86"/>
      <c r="L28" s="86"/>
      <c r="M28" s="86"/>
      <c r="N28" s="86"/>
      <c r="O28" s="86"/>
      <c r="P28" s="86"/>
      <c r="Q28" s="86"/>
      <c r="R28" s="86"/>
      <c r="S28" s="86"/>
      <c r="T28" s="86"/>
      <c r="U28" s="86"/>
      <c r="V28" s="86"/>
      <c r="W28" s="87"/>
      <c r="X28" s="85"/>
      <c r="Y28" s="86"/>
      <c r="Z28" s="86"/>
      <c r="AA28" s="86"/>
      <c r="AB28" s="86"/>
      <c r="AC28" s="86"/>
      <c r="AD28" s="86"/>
      <c r="AE28" s="86"/>
      <c r="AF28" s="86"/>
      <c r="AG28" s="86"/>
      <c r="AH28" s="86"/>
      <c r="AI28" s="86"/>
      <c r="AJ28" s="86"/>
      <c r="AK28" s="86"/>
      <c r="AL28" s="86"/>
      <c r="AM28" s="87"/>
      <c r="AN28" s="89"/>
      <c r="AO28" s="90"/>
      <c r="AP28" s="91"/>
    </row>
    <row r="29" spans="2:42" ht="30" customHeight="1">
      <c r="B29" s="166"/>
      <c r="C29" s="139"/>
      <c r="D29" s="140"/>
      <c r="E29" s="140"/>
      <c r="F29" s="140"/>
      <c r="G29" s="140"/>
      <c r="H29" s="140"/>
      <c r="I29" s="140"/>
      <c r="J29" s="140"/>
      <c r="K29" s="140"/>
      <c r="L29" s="140"/>
      <c r="M29" s="140"/>
      <c r="N29" s="140"/>
      <c r="O29" s="140"/>
      <c r="P29" s="140"/>
      <c r="Q29" s="140"/>
      <c r="R29" s="140"/>
      <c r="S29" s="140"/>
      <c r="T29" s="140"/>
      <c r="U29" s="140"/>
      <c r="V29" s="140"/>
      <c r="W29" s="141"/>
      <c r="X29" s="139"/>
      <c r="Y29" s="140"/>
      <c r="Z29" s="140"/>
      <c r="AA29" s="140"/>
      <c r="AB29" s="140"/>
      <c r="AC29" s="140"/>
      <c r="AD29" s="140"/>
      <c r="AE29" s="140"/>
      <c r="AF29" s="140"/>
      <c r="AG29" s="140"/>
      <c r="AH29" s="140"/>
      <c r="AI29" s="140"/>
      <c r="AJ29" s="140"/>
      <c r="AK29" s="140"/>
      <c r="AL29" s="140"/>
      <c r="AM29" s="141"/>
      <c r="AN29" s="159"/>
      <c r="AO29" s="160"/>
      <c r="AP29" s="161"/>
    </row>
    <row r="30" spans="2:42" ht="30" customHeight="1">
      <c r="B30" s="166"/>
      <c r="C30" s="85"/>
      <c r="D30" s="86"/>
      <c r="E30" s="86"/>
      <c r="F30" s="86"/>
      <c r="G30" s="86"/>
      <c r="H30" s="86"/>
      <c r="I30" s="86"/>
      <c r="J30" s="86"/>
      <c r="K30" s="86"/>
      <c r="L30" s="86"/>
      <c r="M30" s="86"/>
      <c r="N30" s="86"/>
      <c r="O30" s="86"/>
      <c r="P30" s="86"/>
      <c r="Q30" s="86"/>
      <c r="R30" s="86"/>
      <c r="S30" s="86"/>
      <c r="T30" s="86"/>
      <c r="U30" s="86"/>
      <c r="V30" s="86"/>
      <c r="W30" s="87"/>
      <c r="X30" s="85"/>
      <c r="Y30" s="86"/>
      <c r="Z30" s="86"/>
      <c r="AA30" s="86"/>
      <c r="AB30" s="86"/>
      <c r="AC30" s="86"/>
      <c r="AD30" s="86"/>
      <c r="AE30" s="86"/>
      <c r="AF30" s="86"/>
      <c r="AG30" s="86"/>
      <c r="AH30" s="86"/>
      <c r="AI30" s="86"/>
      <c r="AJ30" s="86"/>
      <c r="AK30" s="86"/>
      <c r="AL30" s="86"/>
      <c r="AM30" s="87"/>
      <c r="AN30" s="89"/>
      <c r="AO30" s="90"/>
      <c r="AP30" s="91"/>
    </row>
    <row r="31" spans="2:42" ht="30" customHeight="1">
      <c r="B31" s="166"/>
      <c r="C31" s="139"/>
      <c r="D31" s="140"/>
      <c r="E31" s="140"/>
      <c r="F31" s="140"/>
      <c r="G31" s="140"/>
      <c r="H31" s="140"/>
      <c r="I31" s="140"/>
      <c r="J31" s="140"/>
      <c r="K31" s="140"/>
      <c r="L31" s="140"/>
      <c r="M31" s="140"/>
      <c r="N31" s="140"/>
      <c r="O31" s="140"/>
      <c r="P31" s="140"/>
      <c r="Q31" s="140"/>
      <c r="R31" s="140"/>
      <c r="S31" s="140"/>
      <c r="T31" s="140"/>
      <c r="U31" s="140"/>
      <c r="V31" s="140"/>
      <c r="W31" s="141"/>
      <c r="X31" s="139"/>
      <c r="Y31" s="140"/>
      <c r="Z31" s="140"/>
      <c r="AA31" s="140"/>
      <c r="AB31" s="140"/>
      <c r="AC31" s="140"/>
      <c r="AD31" s="140"/>
      <c r="AE31" s="140"/>
      <c r="AF31" s="140"/>
      <c r="AG31" s="140"/>
      <c r="AH31" s="140"/>
      <c r="AI31" s="140"/>
      <c r="AJ31" s="140"/>
      <c r="AK31" s="140"/>
      <c r="AL31" s="140"/>
      <c r="AM31" s="141"/>
      <c r="AN31" s="89"/>
      <c r="AO31" s="90"/>
      <c r="AP31" s="91"/>
    </row>
    <row r="32" spans="2:42" ht="30" customHeight="1">
      <c r="B32" s="166"/>
      <c r="C32" s="139"/>
      <c r="D32" s="140"/>
      <c r="E32" s="140"/>
      <c r="F32" s="140"/>
      <c r="G32" s="140"/>
      <c r="H32" s="140"/>
      <c r="I32" s="140"/>
      <c r="J32" s="140"/>
      <c r="K32" s="140"/>
      <c r="L32" s="140"/>
      <c r="M32" s="140"/>
      <c r="N32" s="140"/>
      <c r="O32" s="140"/>
      <c r="P32" s="140"/>
      <c r="Q32" s="140"/>
      <c r="R32" s="140"/>
      <c r="S32" s="140"/>
      <c r="T32" s="140"/>
      <c r="U32" s="140"/>
      <c r="V32" s="140"/>
      <c r="W32" s="141"/>
      <c r="X32" s="139"/>
      <c r="Y32" s="140"/>
      <c r="Z32" s="140"/>
      <c r="AA32" s="140"/>
      <c r="AB32" s="140"/>
      <c r="AC32" s="140"/>
      <c r="AD32" s="140"/>
      <c r="AE32" s="140"/>
      <c r="AF32" s="140"/>
      <c r="AG32" s="140"/>
      <c r="AH32" s="140"/>
      <c r="AI32" s="140"/>
      <c r="AJ32" s="140"/>
      <c r="AK32" s="140"/>
      <c r="AL32" s="140"/>
      <c r="AM32" s="141"/>
      <c r="AN32" s="89"/>
      <c r="AO32" s="90"/>
      <c r="AP32" s="91"/>
    </row>
    <row r="33" spans="2:42" ht="30" customHeight="1">
      <c r="B33" s="166"/>
      <c r="C33" s="139"/>
      <c r="D33" s="140"/>
      <c r="E33" s="140"/>
      <c r="F33" s="140"/>
      <c r="G33" s="140"/>
      <c r="H33" s="140"/>
      <c r="I33" s="140"/>
      <c r="J33" s="140"/>
      <c r="K33" s="140"/>
      <c r="L33" s="140"/>
      <c r="M33" s="140"/>
      <c r="N33" s="140"/>
      <c r="O33" s="140"/>
      <c r="P33" s="140"/>
      <c r="Q33" s="140"/>
      <c r="R33" s="140"/>
      <c r="S33" s="140"/>
      <c r="T33" s="140"/>
      <c r="U33" s="140"/>
      <c r="V33" s="140"/>
      <c r="W33" s="141"/>
      <c r="X33" s="139"/>
      <c r="Y33" s="140"/>
      <c r="Z33" s="140"/>
      <c r="AA33" s="140"/>
      <c r="AB33" s="140"/>
      <c r="AC33" s="140"/>
      <c r="AD33" s="140"/>
      <c r="AE33" s="140"/>
      <c r="AF33" s="140"/>
      <c r="AG33" s="140"/>
      <c r="AH33" s="140"/>
      <c r="AI33" s="140"/>
      <c r="AJ33" s="140"/>
      <c r="AK33" s="140"/>
      <c r="AL33" s="140"/>
      <c r="AM33" s="141"/>
      <c r="AN33" s="159"/>
      <c r="AO33" s="160"/>
      <c r="AP33" s="161"/>
    </row>
    <row r="34" spans="2:42" ht="30" customHeight="1">
      <c r="B34" s="166"/>
      <c r="C34" s="144"/>
      <c r="D34" s="193"/>
      <c r="E34" s="193"/>
      <c r="F34" s="193"/>
      <c r="G34" s="193"/>
      <c r="H34" s="193"/>
      <c r="I34" s="193"/>
      <c r="J34" s="193"/>
      <c r="K34" s="193"/>
      <c r="L34" s="193"/>
      <c r="M34" s="193"/>
      <c r="N34" s="193"/>
      <c r="O34" s="193"/>
      <c r="P34" s="193"/>
      <c r="Q34" s="193"/>
      <c r="R34" s="193"/>
      <c r="S34" s="193"/>
      <c r="T34" s="193"/>
      <c r="U34" s="193"/>
      <c r="V34" s="193"/>
      <c r="W34" s="194"/>
      <c r="X34" s="144"/>
      <c r="Y34" s="193"/>
      <c r="Z34" s="193"/>
      <c r="AA34" s="193"/>
      <c r="AB34" s="193"/>
      <c r="AC34" s="193"/>
      <c r="AD34" s="193"/>
      <c r="AE34" s="193"/>
      <c r="AF34" s="193"/>
      <c r="AG34" s="193"/>
      <c r="AH34" s="193"/>
      <c r="AI34" s="193"/>
      <c r="AJ34" s="193"/>
      <c r="AK34" s="193"/>
      <c r="AL34" s="193"/>
      <c r="AM34" s="194"/>
      <c r="AN34" s="167"/>
      <c r="AO34" s="168"/>
      <c r="AP34" s="169"/>
    </row>
    <row r="35" spans="2:42" ht="30" customHeight="1">
      <c r="B35" s="166"/>
      <c r="C35" s="173" t="s">
        <v>92</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0" t="str">
        <f>IF(AN7="","",SUM(AN7:AP34))</f>
        <v/>
      </c>
      <c r="AO35" s="171"/>
      <c r="AP35" s="172"/>
    </row>
    <row r="36" spans="2:42" ht="40.15" customHeight="1">
      <c r="B36" s="54" t="s">
        <v>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8"/>
      <c r="AM36" s="66"/>
      <c r="AN36" s="66"/>
      <c r="AO36" s="66"/>
      <c r="AP36" s="67"/>
    </row>
    <row r="37" spans="2:42" ht="40.15" customHeight="1">
      <c r="B37" s="57"/>
      <c r="C37" s="149" t="s">
        <v>108</v>
      </c>
      <c r="D37" s="150"/>
      <c r="E37" s="156" t="s">
        <v>124</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c r="AH37" s="65" t="s">
        <v>72</v>
      </c>
      <c r="AI37" s="183">
        <v>5000</v>
      </c>
      <c r="AJ37" s="183"/>
      <c r="AK37" s="58" t="s">
        <v>73</v>
      </c>
      <c r="AL37" s="69"/>
      <c r="AM37" s="58" t="s">
        <v>74</v>
      </c>
      <c r="AN37" s="162" t="str">
        <f>IF(AL37="","",ROUNDDOWN(AI37*AL37,0))</f>
        <v/>
      </c>
      <c r="AO37" s="163"/>
      <c r="AP37" s="164"/>
    </row>
    <row r="38" spans="2:42" ht="40.15" customHeight="1">
      <c r="B38" s="57"/>
      <c r="C38" s="151" t="s">
        <v>107</v>
      </c>
      <c r="D38" s="152"/>
      <c r="E38" s="153" t="s">
        <v>156</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5"/>
      <c r="AH38" s="65" t="s">
        <v>72</v>
      </c>
      <c r="AI38" s="165">
        <v>10000</v>
      </c>
      <c r="AJ38" s="165"/>
      <c r="AK38" s="59" t="s">
        <v>73</v>
      </c>
      <c r="AL38" s="70"/>
      <c r="AM38" s="59" t="s">
        <v>74</v>
      </c>
      <c r="AN38" s="159" t="str">
        <f t="shared" ref="AN38:AN42" si="0">IF(AL38="","",ROUNDDOWN(AI38*AL38,0))</f>
        <v/>
      </c>
      <c r="AO38" s="160"/>
      <c r="AP38" s="161"/>
    </row>
    <row r="39" spans="2:42" ht="40.15" customHeight="1">
      <c r="B39" s="57"/>
      <c r="C39" s="151" t="s">
        <v>103</v>
      </c>
      <c r="D39" s="152"/>
      <c r="E39" s="154" t="s">
        <v>125</v>
      </c>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5"/>
      <c r="AH39" s="65" t="s">
        <v>72</v>
      </c>
      <c r="AI39" s="165">
        <v>20000</v>
      </c>
      <c r="AJ39" s="165"/>
      <c r="AK39" s="59" t="s">
        <v>73</v>
      </c>
      <c r="AL39" s="70"/>
      <c r="AM39" s="59" t="s">
        <v>74</v>
      </c>
      <c r="AN39" s="159" t="str">
        <f t="shared" si="0"/>
        <v/>
      </c>
      <c r="AO39" s="160"/>
      <c r="AP39" s="161"/>
    </row>
    <row r="40" spans="2:42" ht="55.15" customHeight="1">
      <c r="B40" s="57"/>
      <c r="C40" s="151" t="s">
        <v>104</v>
      </c>
      <c r="D40" s="152"/>
      <c r="E40" s="154" t="s">
        <v>126</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5"/>
      <c r="AH40" s="65" t="s">
        <v>72</v>
      </c>
      <c r="AI40" s="165">
        <v>30000</v>
      </c>
      <c r="AJ40" s="165"/>
      <c r="AK40" s="59" t="s">
        <v>73</v>
      </c>
      <c r="AL40" s="70"/>
      <c r="AM40" s="59" t="s">
        <v>74</v>
      </c>
      <c r="AN40" s="159" t="str">
        <f t="shared" si="0"/>
        <v/>
      </c>
      <c r="AO40" s="160"/>
      <c r="AP40" s="161"/>
    </row>
    <row r="41" spans="2:42" ht="52.5" customHeight="1">
      <c r="B41" s="57"/>
      <c r="C41" s="151" t="s">
        <v>105</v>
      </c>
      <c r="D41" s="152"/>
      <c r="E41" s="154" t="s">
        <v>127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c r="AH41" s="65" t="s">
        <v>72</v>
      </c>
      <c r="AI41" s="165">
        <v>40000</v>
      </c>
      <c r="AJ41" s="165"/>
      <c r="AK41" s="59" t="s">
        <v>73</v>
      </c>
      <c r="AL41" s="70"/>
      <c r="AM41" s="59" t="s">
        <v>74</v>
      </c>
      <c r="AN41" s="159" t="str">
        <f t="shared" si="0"/>
        <v/>
      </c>
      <c r="AO41" s="160"/>
      <c r="AP41" s="161"/>
    </row>
    <row r="42" spans="2:42" ht="39.75" customHeight="1">
      <c r="B42" s="57"/>
      <c r="C42" s="151" t="s">
        <v>106</v>
      </c>
      <c r="D42" s="152"/>
      <c r="E42" s="154" t="s">
        <v>128</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5"/>
      <c r="AH42" s="65" t="s">
        <v>72</v>
      </c>
      <c r="AI42" s="165">
        <v>50000</v>
      </c>
      <c r="AJ42" s="165"/>
      <c r="AK42" s="59" t="s">
        <v>73</v>
      </c>
      <c r="AL42" s="70"/>
      <c r="AM42" s="59" t="s">
        <v>74</v>
      </c>
      <c r="AN42" s="159" t="str">
        <f t="shared" si="0"/>
        <v/>
      </c>
      <c r="AO42" s="160"/>
      <c r="AP42" s="161"/>
    </row>
    <row r="43" spans="2:42" ht="30" customHeight="1">
      <c r="B43" s="57"/>
      <c r="C43" s="173" t="s">
        <v>92</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84"/>
      <c r="AM43" s="185"/>
      <c r="AN43" s="170" t="str">
        <f>IF(AN37="","",SUM(AN37:AP42))</f>
        <v/>
      </c>
      <c r="AO43" s="171"/>
      <c r="AP43" s="172"/>
    </row>
    <row r="44" spans="2:42" ht="30" customHeight="1">
      <c r="B44" s="54" t="s">
        <v>99</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71" t="s">
        <v>77</v>
      </c>
      <c r="AN44" s="66"/>
      <c r="AO44" s="66"/>
      <c r="AP44" s="67"/>
    </row>
    <row r="45" spans="2:42" ht="30" customHeight="1">
      <c r="B45" s="57"/>
      <c r="C45" s="142" t="s">
        <v>109</v>
      </c>
      <c r="D45" s="143"/>
      <c r="E45" s="96" t="s">
        <v>111</v>
      </c>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63" t="s">
        <v>76</v>
      </c>
      <c r="AI45" s="183">
        <v>10000</v>
      </c>
      <c r="AJ45" s="183"/>
      <c r="AK45" s="58" t="s">
        <v>73</v>
      </c>
      <c r="AL45" s="69"/>
      <c r="AM45" s="58" t="s">
        <v>75</v>
      </c>
      <c r="AN45" s="186" t="str">
        <f>IF(AL45="","",ROUNDDOWN(AI45*AL45,0))</f>
        <v/>
      </c>
      <c r="AO45" s="187"/>
      <c r="AP45" s="188"/>
    </row>
    <row r="46" spans="2:42" ht="30" customHeight="1">
      <c r="B46" s="57"/>
      <c r="C46" s="144" t="s">
        <v>110</v>
      </c>
      <c r="D46" s="145"/>
      <c r="E46" s="59" t="s">
        <v>112</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64" t="s">
        <v>76</v>
      </c>
      <c r="AI46" s="165">
        <v>20000</v>
      </c>
      <c r="AJ46" s="165"/>
      <c r="AK46" s="59" t="s">
        <v>73</v>
      </c>
      <c r="AL46" s="70"/>
      <c r="AM46" s="59" t="s">
        <v>75</v>
      </c>
      <c r="AN46" s="189" t="str">
        <f>IF(AL46="","",ROUNDDOWN(AI46*AL46,0))</f>
        <v/>
      </c>
      <c r="AO46" s="190"/>
      <c r="AP46" s="191"/>
    </row>
    <row r="47" spans="2:42" ht="30" customHeight="1">
      <c r="B47" s="98"/>
      <c r="C47" s="173" t="s">
        <v>92</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85"/>
      <c r="AN47" s="177" t="str">
        <f>IF(AN45="","",SUM(AN45:AP46))</f>
        <v/>
      </c>
      <c r="AO47" s="178"/>
      <c r="AP47" s="179"/>
    </row>
    <row r="48" spans="2:42" ht="13.5" customHeight="1">
      <c r="C48" s="5"/>
      <c r="D48" s="12"/>
      <c r="E48" s="12"/>
      <c r="F48" s="12"/>
      <c r="G48" s="53"/>
      <c r="H48" s="53"/>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3:15" s="15" customFormat="1" ht="27" customHeight="1">
      <c r="C49" s="192"/>
      <c r="D49" s="192"/>
      <c r="E49" s="192"/>
      <c r="F49" s="192"/>
      <c r="G49" s="192"/>
      <c r="H49" s="192"/>
      <c r="I49" s="192"/>
      <c r="J49" s="192"/>
      <c r="K49" s="192"/>
      <c r="L49" s="192"/>
      <c r="M49" s="192"/>
      <c r="N49" s="192"/>
      <c r="O49" s="88"/>
    </row>
    <row r="50" spans="3:15" s="15" customFormat="1" ht="27" customHeight="1">
      <c r="C50" s="192"/>
      <c r="D50" s="192"/>
      <c r="E50" s="192"/>
      <c r="F50" s="192"/>
      <c r="G50" s="192"/>
      <c r="H50" s="192"/>
      <c r="I50" s="192"/>
      <c r="J50" s="192"/>
      <c r="K50" s="192"/>
      <c r="L50" s="192"/>
      <c r="M50" s="192"/>
      <c r="N50" s="192"/>
      <c r="O50" s="88"/>
    </row>
    <row r="51" spans="3:15" s="15" customFormat="1" ht="27" customHeight="1">
      <c r="C51" s="192"/>
      <c r="D51" s="192"/>
      <c r="E51" s="192"/>
      <c r="F51" s="192"/>
      <c r="G51" s="192"/>
      <c r="H51" s="192"/>
      <c r="I51" s="192"/>
      <c r="J51" s="192"/>
      <c r="K51" s="192"/>
      <c r="L51" s="192"/>
      <c r="M51" s="192"/>
      <c r="N51" s="192"/>
      <c r="O51" s="88"/>
    </row>
    <row r="76" ht="32.1" customHeight="1"/>
    <row r="77" ht="32.1" customHeight="1"/>
    <row r="78" ht="32.1" customHeight="1"/>
    <row r="79" ht="32.1" customHeight="1"/>
    <row r="80" ht="32.1" customHeight="1"/>
    <row r="81" ht="32.1" customHeight="1"/>
    <row r="82" ht="32.1" customHeight="1"/>
    <row r="83" ht="32.1" customHeight="1"/>
    <row r="84" ht="32.1" customHeight="1"/>
    <row r="85" ht="32.1" customHeight="1"/>
    <row r="86" ht="32.1" customHeight="1"/>
    <row r="87" ht="32.1" customHeight="1"/>
    <row r="88" ht="32.1" customHeight="1"/>
    <row r="89" ht="32.1" customHeight="1"/>
    <row r="90" ht="32.1" customHeight="1"/>
    <row r="91" ht="32.1" customHeight="1"/>
    <row r="92" ht="32.1" customHeight="1"/>
    <row r="93" ht="32.1" customHeight="1"/>
    <row r="94" ht="32.1" customHeight="1"/>
    <row r="95" ht="32.1" customHeight="1"/>
  </sheetData>
  <mergeCells count="84">
    <mergeCell ref="C51:F51"/>
    <mergeCell ref="G51:N51"/>
    <mergeCell ref="C47:AM47"/>
    <mergeCell ref="AN47:AP47"/>
    <mergeCell ref="C49:F49"/>
    <mergeCell ref="G49:N49"/>
    <mergeCell ref="C50:F50"/>
    <mergeCell ref="G50:N50"/>
    <mergeCell ref="C46:D46"/>
    <mergeCell ref="AI46:AJ46"/>
    <mergeCell ref="AN46:AP46"/>
    <mergeCell ref="C43:AM43"/>
    <mergeCell ref="AN43:AP43"/>
    <mergeCell ref="C45:D45"/>
    <mergeCell ref="AI45:AJ45"/>
    <mergeCell ref="AN45:AP45"/>
    <mergeCell ref="C41:D41"/>
    <mergeCell ref="E41:AG41"/>
    <mergeCell ref="AI41:AJ41"/>
    <mergeCell ref="AN41:AP41"/>
    <mergeCell ref="C42:D42"/>
    <mergeCell ref="E42:AG42"/>
    <mergeCell ref="AI42:AJ42"/>
    <mergeCell ref="AN42:AP42"/>
    <mergeCell ref="C39:D39"/>
    <mergeCell ref="E39:AG39"/>
    <mergeCell ref="AI39:AJ39"/>
    <mergeCell ref="AN39:AP39"/>
    <mergeCell ref="C40:D40"/>
    <mergeCell ref="E40:AG40"/>
    <mergeCell ref="AI40:AJ40"/>
    <mergeCell ref="AN40:AP40"/>
    <mergeCell ref="C38:D38"/>
    <mergeCell ref="AI38:AJ38"/>
    <mergeCell ref="AN38:AP38"/>
    <mergeCell ref="C33:W33"/>
    <mergeCell ref="X33:AM33"/>
    <mergeCell ref="AN33:AP33"/>
    <mergeCell ref="C34:W34"/>
    <mergeCell ref="X34:AM34"/>
    <mergeCell ref="AN34:AP34"/>
    <mergeCell ref="C35:AM35"/>
    <mergeCell ref="AN35:AP35"/>
    <mergeCell ref="C37:D37"/>
    <mergeCell ref="AI37:AJ37"/>
    <mergeCell ref="AN37:AP37"/>
    <mergeCell ref="E37:AG37"/>
    <mergeCell ref="E38:AG38"/>
    <mergeCell ref="C32:W32"/>
    <mergeCell ref="X32:AM32"/>
    <mergeCell ref="C18:W18"/>
    <mergeCell ref="X18:AM18"/>
    <mergeCell ref="AN18:AP18"/>
    <mergeCell ref="C20:W20"/>
    <mergeCell ref="X20:AM20"/>
    <mergeCell ref="AN20:AP20"/>
    <mergeCell ref="C29:W29"/>
    <mergeCell ref="X29:AM29"/>
    <mergeCell ref="AN29:AP29"/>
    <mergeCell ref="C31:W31"/>
    <mergeCell ref="X31:AM31"/>
    <mergeCell ref="AN11:AP11"/>
    <mergeCell ref="C12:W12"/>
    <mergeCell ref="X12:AM12"/>
    <mergeCell ref="AN12:AP12"/>
    <mergeCell ref="C13:W13"/>
    <mergeCell ref="X13:AM13"/>
    <mergeCell ref="AN13:AP13"/>
    <mergeCell ref="B5:W5"/>
    <mergeCell ref="X5:AM5"/>
    <mergeCell ref="AN5:AP5"/>
    <mergeCell ref="B7:B35"/>
    <mergeCell ref="C7:W7"/>
    <mergeCell ref="X7:AM7"/>
    <mergeCell ref="AN7:AP7"/>
    <mergeCell ref="C8:W8"/>
    <mergeCell ref="X8:AM8"/>
    <mergeCell ref="AN8:AP8"/>
    <mergeCell ref="C9:W9"/>
    <mergeCell ref="X9:AM9"/>
    <mergeCell ref="AN9:AP9"/>
    <mergeCell ref="AN10:AP10"/>
    <mergeCell ref="C11:W11"/>
    <mergeCell ref="X11:AM11"/>
  </mergeCells>
  <phoneticPr fontId="3"/>
  <printOptions horizontalCentered="1"/>
  <pageMargins left="0.98425196850393704" right="0.39370078740157483" top="0.55118110236220474" bottom="0.39370078740157483" header="0" footer="0.19685039370078741"/>
  <pageSetup paperSize="9" scale="54" orientation="portrait" r:id="rId1"/>
  <headerFooter alignWithMargins="0"/>
  <rowBreaks count="1" manualBreakCount="1">
    <brk id="47" max="39"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3"/>
  <sheetViews>
    <sheetView view="pageBreakPreview" topLeftCell="B1" zoomScale="60" zoomScaleNormal="70" workbookViewId="0">
      <selection activeCell="B6" sqref="B6:L32"/>
    </sheetView>
  </sheetViews>
  <sheetFormatPr defaultColWidth="9" defaultRowHeight="17.25"/>
  <cols>
    <col min="1" max="1" width="1.625" style="21" customWidth="1"/>
    <col min="2" max="2" width="9.375" style="21" customWidth="1"/>
    <col min="3" max="4" width="4.875" style="21" customWidth="1"/>
    <col min="5" max="5" width="9.125" style="21" customWidth="1"/>
    <col min="6" max="7" width="12.125" style="21" customWidth="1"/>
    <col min="8" max="8" width="13.75" style="21" customWidth="1"/>
    <col min="9" max="9" width="13.875" style="21" customWidth="1"/>
    <col min="10" max="10" width="9.875" style="21" customWidth="1"/>
    <col min="11" max="11" width="16.5" style="21" customWidth="1"/>
    <col min="12" max="12" width="13.375" style="21" customWidth="1"/>
    <col min="13" max="13" width="2.375" style="1" customWidth="1"/>
    <col min="14" max="16384" width="9" style="1"/>
  </cols>
  <sheetData>
    <row r="1" spans="2:12">
      <c r="B1" s="21" t="s">
        <v>39</v>
      </c>
    </row>
    <row r="3" spans="2:12" ht="24">
      <c r="B3" s="198" t="s">
        <v>165</v>
      </c>
      <c r="C3" s="198"/>
      <c r="D3" s="198"/>
      <c r="E3" s="198"/>
      <c r="F3" s="198"/>
      <c r="G3" s="198"/>
      <c r="H3" s="198"/>
      <c r="I3" s="198"/>
      <c r="J3" s="198"/>
      <c r="K3" s="198"/>
      <c r="L3" s="198"/>
    </row>
    <row r="4" spans="2:12">
      <c r="B4" s="22"/>
      <c r="C4" s="22"/>
      <c r="D4" s="22"/>
    </row>
    <row r="5" spans="2:12" ht="27" customHeight="1">
      <c r="B5" s="22" t="s">
        <v>40</v>
      </c>
      <c r="C5" s="22"/>
      <c r="D5" s="22"/>
    </row>
    <row r="6" spans="2:12">
      <c r="B6" s="199"/>
      <c r="C6" s="200"/>
      <c r="D6" s="200"/>
      <c r="E6" s="200"/>
      <c r="F6" s="200"/>
      <c r="G6" s="200"/>
      <c r="H6" s="200"/>
      <c r="I6" s="200"/>
      <c r="J6" s="200"/>
      <c r="K6" s="200"/>
      <c r="L6" s="201"/>
    </row>
    <row r="7" spans="2:12">
      <c r="B7" s="202"/>
      <c r="C7" s="203"/>
      <c r="D7" s="203"/>
      <c r="E7" s="203"/>
      <c r="F7" s="203"/>
      <c r="G7" s="203"/>
      <c r="H7" s="203"/>
      <c r="I7" s="203"/>
      <c r="J7" s="203"/>
      <c r="K7" s="203"/>
      <c r="L7" s="204"/>
    </row>
    <row r="8" spans="2:12">
      <c r="B8" s="202"/>
      <c r="C8" s="203"/>
      <c r="D8" s="203"/>
      <c r="E8" s="203"/>
      <c r="F8" s="203"/>
      <c r="G8" s="203"/>
      <c r="H8" s="203"/>
      <c r="I8" s="203"/>
      <c r="J8" s="203"/>
      <c r="K8" s="203"/>
      <c r="L8" s="204"/>
    </row>
    <row r="9" spans="2:12">
      <c r="B9" s="202"/>
      <c r="C9" s="203"/>
      <c r="D9" s="203"/>
      <c r="E9" s="203"/>
      <c r="F9" s="203"/>
      <c r="G9" s="203"/>
      <c r="H9" s="203"/>
      <c r="I9" s="203"/>
      <c r="J9" s="203"/>
      <c r="K9" s="203"/>
      <c r="L9" s="204"/>
    </row>
    <row r="10" spans="2:12">
      <c r="B10" s="202"/>
      <c r="C10" s="203"/>
      <c r="D10" s="203"/>
      <c r="E10" s="203"/>
      <c r="F10" s="203"/>
      <c r="G10" s="203"/>
      <c r="H10" s="203"/>
      <c r="I10" s="203"/>
      <c r="J10" s="203"/>
      <c r="K10" s="203"/>
      <c r="L10" s="204"/>
    </row>
    <row r="11" spans="2:12">
      <c r="B11" s="202"/>
      <c r="C11" s="203"/>
      <c r="D11" s="203"/>
      <c r="E11" s="203"/>
      <c r="F11" s="203"/>
      <c r="G11" s="203"/>
      <c r="H11" s="203"/>
      <c r="I11" s="203"/>
      <c r="J11" s="203"/>
      <c r="K11" s="203"/>
      <c r="L11" s="204"/>
    </row>
    <row r="12" spans="2:12">
      <c r="B12" s="202"/>
      <c r="C12" s="203"/>
      <c r="D12" s="203"/>
      <c r="E12" s="203"/>
      <c r="F12" s="203"/>
      <c r="G12" s="203"/>
      <c r="H12" s="203"/>
      <c r="I12" s="203"/>
      <c r="J12" s="203"/>
      <c r="K12" s="203"/>
      <c r="L12" s="204"/>
    </row>
    <row r="13" spans="2:12">
      <c r="B13" s="202"/>
      <c r="C13" s="203"/>
      <c r="D13" s="203"/>
      <c r="E13" s="203"/>
      <c r="F13" s="203"/>
      <c r="G13" s="203"/>
      <c r="H13" s="203"/>
      <c r="I13" s="203"/>
      <c r="J13" s="203"/>
      <c r="K13" s="203"/>
      <c r="L13" s="204"/>
    </row>
    <row r="14" spans="2:12">
      <c r="B14" s="202"/>
      <c r="C14" s="203"/>
      <c r="D14" s="203"/>
      <c r="E14" s="203"/>
      <c r="F14" s="203"/>
      <c r="G14" s="203"/>
      <c r="H14" s="203"/>
      <c r="I14" s="203"/>
      <c r="J14" s="203"/>
      <c r="K14" s="203"/>
      <c r="L14" s="204"/>
    </row>
    <row r="15" spans="2:12">
      <c r="B15" s="202"/>
      <c r="C15" s="203"/>
      <c r="D15" s="203"/>
      <c r="E15" s="203"/>
      <c r="F15" s="203"/>
      <c r="G15" s="203"/>
      <c r="H15" s="203"/>
      <c r="I15" s="203"/>
      <c r="J15" s="203"/>
      <c r="K15" s="203"/>
      <c r="L15" s="204"/>
    </row>
    <row r="16" spans="2:12">
      <c r="B16" s="202"/>
      <c r="C16" s="203"/>
      <c r="D16" s="203"/>
      <c r="E16" s="203"/>
      <c r="F16" s="203"/>
      <c r="G16" s="203"/>
      <c r="H16" s="203"/>
      <c r="I16" s="203"/>
      <c r="J16" s="203"/>
      <c r="K16" s="203"/>
      <c r="L16" s="204"/>
    </row>
    <row r="17" spans="2:21">
      <c r="B17" s="202"/>
      <c r="C17" s="203"/>
      <c r="D17" s="203"/>
      <c r="E17" s="203"/>
      <c r="F17" s="203"/>
      <c r="G17" s="203"/>
      <c r="H17" s="203"/>
      <c r="I17" s="203"/>
      <c r="J17" s="203"/>
      <c r="K17" s="203"/>
      <c r="L17" s="204"/>
    </row>
    <row r="18" spans="2:21">
      <c r="B18" s="202"/>
      <c r="C18" s="203"/>
      <c r="D18" s="203"/>
      <c r="E18" s="203"/>
      <c r="F18" s="203"/>
      <c r="G18" s="203"/>
      <c r="H18" s="203"/>
      <c r="I18" s="203"/>
      <c r="J18" s="203"/>
      <c r="K18" s="203"/>
      <c r="L18" s="204"/>
    </row>
    <row r="19" spans="2:21">
      <c r="B19" s="202"/>
      <c r="C19" s="203"/>
      <c r="D19" s="203"/>
      <c r="E19" s="203"/>
      <c r="F19" s="203"/>
      <c r="G19" s="203"/>
      <c r="H19" s="203"/>
      <c r="I19" s="203"/>
      <c r="J19" s="203"/>
      <c r="K19" s="203"/>
      <c r="L19" s="204"/>
      <c r="S19" s="2"/>
      <c r="T19" s="2"/>
      <c r="U19" s="2"/>
    </row>
    <row r="20" spans="2:21">
      <c r="B20" s="202"/>
      <c r="C20" s="203"/>
      <c r="D20" s="203"/>
      <c r="E20" s="203"/>
      <c r="F20" s="203"/>
      <c r="G20" s="203"/>
      <c r="H20" s="203"/>
      <c r="I20" s="203"/>
      <c r="J20" s="203"/>
      <c r="K20" s="203"/>
      <c r="L20" s="204"/>
    </row>
    <row r="21" spans="2:21">
      <c r="B21" s="202"/>
      <c r="C21" s="203"/>
      <c r="D21" s="203"/>
      <c r="E21" s="203"/>
      <c r="F21" s="203"/>
      <c r="G21" s="203"/>
      <c r="H21" s="203"/>
      <c r="I21" s="203"/>
      <c r="J21" s="203"/>
      <c r="K21" s="203"/>
      <c r="L21" s="204"/>
    </row>
    <row r="22" spans="2:21">
      <c r="B22" s="202"/>
      <c r="C22" s="203"/>
      <c r="D22" s="203"/>
      <c r="E22" s="203"/>
      <c r="F22" s="203"/>
      <c r="G22" s="203"/>
      <c r="H22" s="203"/>
      <c r="I22" s="203"/>
      <c r="J22" s="203"/>
      <c r="K22" s="203"/>
      <c r="L22" s="204"/>
    </row>
    <row r="23" spans="2:21">
      <c r="B23" s="202"/>
      <c r="C23" s="203"/>
      <c r="D23" s="203"/>
      <c r="E23" s="203"/>
      <c r="F23" s="203"/>
      <c r="G23" s="203"/>
      <c r="H23" s="203"/>
      <c r="I23" s="203"/>
      <c r="J23" s="203"/>
      <c r="K23" s="203"/>
      <c r="L23" s="204"/>
    </row>
    <row r="24" spans="2:21">
      <c r="B24" s="202"/>
      <c r="C24" s="203"/>
      <c r="D24" s="203"/>
      <c r="E24" s="203"/>
      <c r="F24" s="203"/>
      <c r="G24" s="203"/>
      <c r="H24" s="203"/>
      <c r="I24" s="203"/>
      <c r="J24" s="203"/>
      <c r="K24" s="203"/>
      <c r="L24" s="204"/>
    </row>
    <row r="25" spans="2:21">
      <c r="B25" s="202"/>
      <c r="C25" s="203"/>
      <c r="D25" s="203"/>
      <c r="E25" s="203"/>
      <c r="F25" s="203"/>
      <c r="G25" s="203"/>
      <c r="H25" s="203"/>
      <c r="I25" s="203"/>
      <c r="J25" s="203"/>
      <c r="K25" s="203"/>
      <c r="L25" s="204"/>
    </row>
    <row r="26" spans="2:21">
      <c r="B26" s="202"/>
      <c r="C26" s="203"/>
      <c r="D26" s="203"/>
      <c r="E26" s="203"/>
      <c r="F26" s="203"/>
      <c r="G26" s="203"/>
      <c r="H26" s="203"/>
      <c r="I26" s="203"/>
      <c r="J26" s="203"/>
      <c r="K26" s="203"/>
      <c r="L26" s="204"/>
    </row>
    <row r="27" spans="2:21">
      <c r="B27" s="202"/>
      <c r="C27" s="203"/>
      <c r="D27" s="203"/>
      <c r="E27" s="203"/>
      <c r="F27" s="203"/>
      <c r="G27" s="203"/>
      <c r="H27" s="203"/>
      <c r="I27" s="203"/>
      <c r="J27" s="203"/>
      <c r="K27" s="203"/>
      <c r="L27" s="204"/>
    </row>
    <row r="28" spans="2:21">
      <c r="B28" s="202"/>
      <c r="C28" s="203"/>
      <c r="D28" s="203"/>
      <c r="E28" s="203"/>
      <c r="F28" s="203"/>
      <c r="G28" s="203"/>
      <c r="H28" s="203"/>
      <c r="I28" s="203"/>
      <c r="J28" s="203"/>
      <c r="K28" s="203"/>
      <c r="L28" s="204"/>
    </row>
    <row r="29" spans="2:21">
      <c r="B29" s="202"/>
      <c r="C29" s="203"/>
      <c r="D29" s="203"/>
      <c r="E29" s="203"/>
      <c r="F29" s="203"/>
      <c r="G29" s="203"/>
      <c r="H29" s="203"/>
      <c r="I29" s="203"/>
      <c r="J29" s="203"/>
      <c r="K29" s="203"/>
      <c r="L29" s="204"/>
    </row>
    <row r="30" spans="2:21">
      <c r="B30" s="202"/>
      <c r="C30" s="203"/>
      <c r="D30" s="203"/>
      <c r="E30" s="203"/>
      <c r="F30" s="203"/>
      <c r="G30" s="203"/>
      <c r="H30" s="203"/>
      <c r="I30" s="203"/>
      <c r="J30" s="203"/>
      <c r="K30" s="203"/>
      <c r="L30" s="204"/>
    </row>
    <row r="31" spans="2:21">
      <c r="B31" s="202"/>
      <c r="C31" s="203"/>
      <c r="D31" s="203"/>
      <c r="E31" s="203"/>
      <c r="F31" s="203"/>
      <c r="G31" s="203"/>
      <c r="H31" s="203"/>
      <c r="I31" s="203"/>
      <c r="J31" s="203"/>
      <c r="K31" s="203"/>
      <c r="L31" s="204"/>
    </row>
    <row r="32" spans="2:21">
      <c r="B32" s="205"/>
      <c r="C32" s="206"/>
      <c r="D32" s="206"/>
      <c r="E32" s="206"/>
      <c r="F32" s="206"/>
      <c r="G32" s="206"/>
      <c r="H32" s="206"/>
      <c r="I32" s="206"/>
      <c r="J32" s="206"/>
      <c r="K32" s="206"/>
      <c r="L32" s="207"/>
    </row>
    <row r="34" spans="2:12">
      <c r="B34" s="23"/>
      <c r="C34" s="23"/>
      <c r="D34" s="23"/>
    </row>
    <row r="35" spans="2:12" ht="27" customHeight="1">
      <c r="B35" s="22" t="s">
        <v>41</v>
      </c>
      <c r="C35" s="22"/>
      <c r="D35" s="22"/>
    </row>
    <row r="36" spans="2:12">
      <c r="B36" s="199"/>
      <c r="C36" s="200"/>
      <c r="D36" s="200"/>
      <c r="E36" s="200"/>
      <c r="F36" s="200"/>
      <c r="G36" s="200"/>
      <c r="H36" s="200"/>
      <c r="I36" s="200"/>
      <c r="J36" s="200"/>
      <c r="K36" s="200"/>
      <c r="L36" s="201"/>
    </row>
    <row r="37" spans="2:12">
      <c r="B37" s="202"/>
      <c r="C37" s="203"/>
      <c r="D37" s="203"/>
      <c r="E37" s="203"/>
      <c r="F37" s="203"/>
      <c r="G37" s="203"/>
      <c r="H37" s="203"/>
      <c r="I37" s="203"/>
      <c r="J37" s="203"/>
      <c r="K37" s="203"/>
      <c r="L37" s="204"/>
    </row>
    <row r="38" spans="2:12">
      <c r="B38" s="202"/>
      <c r="C38" s="203"/>
      <c r="D38" s="203"/>
      <c r="E38" s="203"/>
      <c r="F38" s="203"/>
      <c r="G38" s="203"/>
      <c r="H38" s="203"/>
      <c r="I38" s="203"/>
      <c r="J38" s="203"/>
      <c r="K38" s="203"/>
      <c r="L38" s="204"/>
    </row>
    <row r="39" spans="2:12">
      <c r="B39" s="202"/>
      <c r="C39" s="203"/>
      <c r="D39" s="203"/>
      <c r="E39" s="203"/>
      <c r="F39" s="203"/>
      <c r="G39" s="203"/>
      <c r="H39" s="203"/>
      <c r="I39" s="203"/>
      <c r="J39" s="203"/>
      <c r="K39" s="203"/>
      <c r="L39" s="204"/>
    </row>
    <row r="40" spans="2:12">
      <c r="B40" s="202"/>
      <c r="C40" s="203"/>
      <c r="D40" s="203"/>
      <c r="E40" s="203"/>
      <c r="F40" s="203"/>
      <c r="G40" s="203"/>
      <c r="H40" s="203"/>
      <c r="I40" s="203"/>
      <c r="J40" s="203"/>
      <c r="K40" s="203"/>
      <c r="L40" s="204"/>
    </row>
    <row r="41" spans="2:12">
      <c r="B41" s="202"/>
      <c r="C41" s="203"/>
      <c r="D41" s="203"/>
      <c r="E41" s="203"/>
      <c r="F41" s="203"/>
      <c r="G41" s="203"/>
      <c r="H41" s="203"/>
      <c r="I41" s="203"/>
      <c r="J41" s="203"/>
      <c r="K41" s="203"/>
      <c r="L41" s="204"/>
    </row>
    <row r="42" spans="2:12">
      <c r="B42" s="202"/>
      <c r="C42" s="203"/>
      <c r="D42" s="203"/>
      <c r="E42" s="203"/>
      <c r="F42" s="203"/>
      <c r="G42" s="203"/>
      <c r="H42" s="203"/>
      <c r="I42" s="203"/>
      <c r="J42" s="203"/>
      <c r="K42" s="203"/>
      <c r="L42" s="204"/>
    </row>
    <row r="43" spans="2:12">
      <c r="B43" s="202"/>
      <c r="C43" s="203"/>
      <c r="D43" s="203"/>
      <c r="E43" s="203"/>
      <c r="F43" s="203"/>
      <c r="G43" s="203"/>
      <c r="H43" s="203"/>
      <c r="I43" s="203"/>
      <c r="J43" s="203"/>
      <c r="K43" s="203"/>
      <c r="L43" s="204"/>
    </row>
    <row r="44" spans="2:12">
      <c r="B44" s="202"/>
      <c r="C44" s="203"/>
      <c r="D44" s="203"/>
      <c r="E44" s="203"/>
      <c r="F44" s="203"/>
      <c r="G44" s="203"/>
      <c r="H44" s="203"/>
      <c r="I44" s="203"/>
      <c r="J44" s="203"/>
      <c r="K44" s="203"/>
      <c r="L44" s="204"/>
    </row>
    <row r="45" spans="2:12">
      <c r="B45" s="202"/>
      <c r="C45" s="203"/>
      <c r="D45" s="203"/>
      <c r="E45" s="203"/>
      <c r="F45" s="203"/>
      <c r="G45" s="203"/>
      <c r="H45" s="203"/>
      <c r="I45" s="203"/>
      <c r="J45" s="203"/>
      <c r="K45" s="203"/>
      <c r="L45" s="204"/>
    </row>
    <row r="46" spans="2:12">
      <c r="B46" s="202"/>
      <c r="C46" s="203"/>
      <c r="D46" s="203"/>
      <c r="E46" s="203"/>
      <c r="F46" s="203"/>
      <c r="G46" s="203"/>
      <c r="H46" s="203"/>
      <c r="I46" s="203"/>
      <c r="J46" s="203"/>
      <c r="K46" s="203"/>
      <c r="L46" s="204"/>
    </row>
    <row r="47" spans="2:12">
      <c r="B47" s="202"/>
      <c r="C47" s="203"/>
      <c r="D47" s="203"/>
      <c r="E47" s="203"/>
      <c r="F47" s="203"/>
      <c r="G47" s="203"/>
      <c r="H47" s="203"/>
      <c r="I47" s="203"/>
      <c r="J47" s="203"/>
      <c r="K47" s="203"/>
      <c r="L47" s="204"/>
    </row>
    <row r="48" spans="2:12">
      <c r="B48" s="202"/>
      <c r="C48" s="203"/>
      <c r="D48" s="203"/>
      <c r="E48" s="203"/>
      <c r="F48" s="203"/>
      <c r="G48" s="203"/>
      <c r="H48" s="203"/>
      <c r="I48" s="203"/>
      <c r="J48" s="203"/>
      <c r="K48" s="203"/>
      <c r="L48" s="204"/>
    </row>
    <row r="49" spans="2:12">
      <c r="B49" s="202"/>
      <c r="C49" s="203"/>
      <c r="D49" s="203"/>
      <c r="E49" s="203"/>
      <c r="F49" s="203"/>
      <c r="G49" s="203"/>
      <c r="H49" s="203"/>
      <c r="I49" s="203"/>
      <c r="J49" s="203"/>
      <c r="K49" s="203"/>
      <c r="L49" s="204"/>
    </row>
    <row r="50" spans="2:12">
      <c r="B50" s="202"/>
      <c r="C50" s="203"/>
      <c r="D50" s="203"/>
      <c r="E50" s="203"/>
      <c r="F50" s="203"/>
      <c r="G50" s="203"/>
      <c r="H50" s="203"/>
      <c r="I50" s="203"/>
      <c r="J50" s="203"/>
      <c r="K50" s="203"/>
      <c r="L50" s="204"/>
    </row>
    <row r="51" spans="2:12">
      <c r="B51" s="202"/>
      <c r="C51" s="203"/>
      <c r="D51" s="203"/>
      <c r="E51" s="203"/>
      <c r="F51" s="203"/>
      <c r="G51" s="203"/>
      <c r="H51" s="203"/>
      <c r="I51" s="203"/>
      <c r="J51" s="203"/>
      <c r="K51" s="203"/>
      <c r="L51" s="204"/>
    </row>
    <row r="52" spans="2:12">
      <c r="B52" s="202"/>
      <c r="C52" s="203"/>
      <c r="D52" s="203"/>
      <c r="E52" s="203"/>
      <c r="F52" s="203"/>
      <c r="G52" s="203"/>
      <c r="H52" s="203"/>
      <c r="I52" s="203"/>
      <c r="J52" s="203"/>
      <c r="K52" s="203"/>
      <c r="L52" s="204"/>
    </row>
    <row r="53" spans="2:12">
      <c r="B53" s="202"/>
      <c r="C53" s="203"/>
      <c r="D53" s="203"/>
      <c r="E53" s="203"/>
      <c r="F53" s="203"/>
      <c r="G53" s="203"/>
      <c r="H53" s="203"/>
      <c r="I53" s="203"/>
      <c r="J53" s="203"/>
      <c r="K53" s="203"/>
      <c r="L53" s="204"/>
    </row>
    <row r="54" spans="2:12">
      <c r="B54" s="202"/>
      <c r="C54" s="203"/>
      <c r="D54" s="203"/>
      <c r="E54" s="203"/>
      <c r="F54" s="203"/>
      <c r="G54" s="203"/>
      <c r="H54" s="203"/>
      <c r="I54" s="203"/>
      <c r="J54" s="203"/>
      <c r="K54" s="203"/>
      <c r="L54" s="204"/>
    </row>
    <row r="55" spans="2:12">
      <c r="B55" s="202"/>
      <c r="C55" s="203"/>
      <c r="D55" s="203"/>
      <c r="E55" s="203"/>
      <c r="F55" s="203"/>
      <c r="G55" s="203"/>
      <c r="H55" s="203"/>
      <c r="I55" s="203"/>
      <c r="J55" s="203"/>
      <c r="K55" s="203"/>
      <c r="L55" s="204"/>
    </row>
    <row r="56" spans="2:12">
      <c r="B56" s="202"/>
      <c r="C56" s="203"/>
      <c r="D56" s="203"/>
      <c r="E56" s="203"/>
      <c r="F56" s="203"/>
      <c r="G56" s="203"/>
      <c r="H56" s="203"/>
      <c r="I56" s="203"/>
      <c r="J56" s="203"/>
      <c r="K56" s="203"/>
      <c r="L56" s="204"/>
    </row>
    <row r="57" spans="2:12">
      <c r="B57" s="202"/>
      <c r="C57" s="203"/>
      <c r="D57" s="203"/>
      <c r="E57" s="203"/>
      <c r="F57" s="203"/>
      <c r="G57" s="203"/>
      <c r="H57" s="203"/>
      <c r="I57" s="203"/>
      <c r="J57" s="203"/>
      <c r="K57" s="203"/>
      <c r="L57" s="204"/>
    </row>
    <row r="58" spans="2:12">
      <c r="B58" s="205"/>
      <c r="C58" s="206"/>
      <c r="D58" s="206"/>
      <c r="E58" s="206"/>
      <c r="F58" s="206"/>
      <c r="G58" s="206"/>
      <c r="H58" s="206"/>
      <c r="I58" s="206"/>
      <c r="J58" s="206"/>
      <c r="K58" s="206"/>
      <c r="L58" s="207"/>
    </row>
    <row r="59" spans="2:12">
      <c r="B59" s="23"/>
      <c r="C59" s="23"/>
      <c r="D59" s="23"/>
    </row>
    <row r="60" spans="2:12" ht="24" customHeight="1">
      <c r="B60" s="208" t="s">
        <v>1</v>
      </c>
      <c r="C60" s="208"/>
      <c r="D60" s="208"/>
      <c r="E60" s="208"/>
      <c r="F60" s="208"/>
      <c r="G60" s="208"/>
      <c r="H60" s="208"/>
      <c r="I60" s="208"/>
      <c r="J60" s="208"/>
      <c r="K60" s="208"/>
      <c r="L60" s="208"/>
    </row>
    <row r="61" spans="2:12" ht="24" customHeight="1">
      <c r="B61" s="208"/>
      <c r="C61" s="208"/>
      <c r="D61" s="208"/>
      <c r="E61" s="208"/>
      <c r="F61" s="208"/>
      <c r="G61" s="208"/>
      <c r="H61" s="208"/>
      <c r="I61" s="208"/>
      <c r="J61" s="208"/>
      <c r="K61" s="208"/>
      <c r="L61" s="208"/>
    </row>
    <row r="62" spans="2:12" ht="30" customHeight="1">
      <c r="B62" s="209" t="s">
        <v>2</v>
      </c>
      <c r="C62" s="209"/>
      <c r="D62" s="209"/>
      <c r="E62" s="209"/>
      <c r="F62" s="209"/>
      <c r="G62" s="209"/>
      <c r="H62" s="209"/>
      <c r="I62" s="209"/>
      <c r="J62" s="209"/>
      <c r="K62" s="209"/>
      <c r="L62" s="209"/>
    </row>
    <row r="63" spans="2:12" ht="30" customHeight="1">
      <c r="B63" s="209"/>
      <c r="C63" s="209"/>
      <c r="D63" s="209"/>
      <c r="E63" s="209"/>
      <c r="F63" s="209"/>
      <c r="G63" s="209"/>
      <c r="H63" s="209"/>
      <c r="I63" s="209"/>
      <c r="J63" s="209"/>
      <c r="K63" s="209"/>
      <c r="L63" s="209"/>
    </row>
    <row r="64" spans="2:12">
      <c r="B64" s="23"/>
      <c r="C64" s="23"/>
      <c r="D64" s="23"/>
    </row>
    <row r="65" spans="2:12" ht="27" customHeight="1">
      <c r="B65" s="22" t="s">
        <v>42</v>
      </c>
      <c r="C65" s="22"/>
      <c r="D65" s="22"/>
      <c r="E65" s="23"/>
      <c r="F65" s="23"/>
      <c r="G65" s="23"/>
      <c r="H65" s="23"/>
      <c r="I65" s="23"/>
      <c r="J65" s="23"/>
      <c r="K65" s="23"/>
      <c r="L65" s="23"/>
    </row>
    <row r="66" spans="2:12" ht="27" customHeight="1">
      <c r="B66" s="23" t="s">
        <v>3</v>
      </c>
      <c r="C66" s="22"/>
      <c r="D66" s="22"/>
      <c r="E66" s="23"/>
      <c r="F66" s="23"/>
      <c r="G66" s="23"/>
      <c r="H66" s="23"/>
      <c r="I66" s="23"/>
      <c r="J66" s="23"/>
      <c r="K66" s="23"/>
      <c r="L66" s="23"/>
    </row>
    <row r="67" spans="2:12" ht="43.5" customHeight="1">
      <c r="B67" s="210"/>
      <c r="C67" s="211"/>
      <c r="D67" s="211"/>
      <c r="E67" s="211"/>
      <c r="F67" s="211"/>
      <c r="G67" s="211"/>
      <c r="H67" s="211"/>
      <c r="I67" s="211"/>
      <c r="J67" s="211"/>
      <c r="K67" s="211"/>
      <c r="L67" s="212"/>
    </row>
    <row r="68" spans="2:12" ht="43.5" customHeight="1">
      <c r="B68" s="213"/>
      <c r="C68" s="214"/>
      <c r="D68" s="214"/>
      <c r="E68" s="214"/>
      <c r="F68" s="214"/>
      <c r="G68" s="214"/>
      <c r="H68" s="214"/>
      <c r="I68" s="214"/>
      <c r="J68" s="214"/>
      <c r="K68" s="214"/>
      <c r="L68" s="215"/>
    </row>
    <row r="69" spans="2:12" ht="43.5" customHeight="1">
      <c r="B69" s="213"/>
      <c r="C69" s="214"/>
      <c r="D69" s="214"/>
      <c r="E69" s="214"/>
      <c r="F69" s="214"/>
      <c r="G69" s="214"/>
      <c r="H69" s="214"/>
      <c r="I69" s="214"/>
      <c r="J69" s="214"/>
      <c r="K69" s="214"/>
      <c r="L69" s="215"/>
    </row>
    <row r="70" spans="2:12" ht="43.5" customHeight="1">
      <c r="B70" s="213"/>
      <c r="C70" s="214"/>
      <c r="D70" s="214"/>
      <c r="E70" s="214"/>
      <c r="F70" s="214"/>
      <c r="G70" s="214"/>
      <c r="H70" s="214"/>
      <c r="I70" s="214"/>
      <c r="J70" s="214"/>
      <c r="K70" s="214"/>
      <c r="L70" s="215"/>
    </row>
    <row r="71" spans="2:12" ht="43.5" customHeight="1">
      <c r="B71" s="213"/>
      <c r="C71" s="214"/>
      <c r="D71" s="214"/>
      <c r="E71" s="214"/>
      <c r="F71" s="214"/>
      <c r="G71" s="214"/>
      <c r="H71" s="214"/>
      <c r="I71" s="214"/>
      <c r="J71" s="214"/>
      <c r="K71" s="214"/>
      <c r="L71" s="215"/>
    </row>
    <row r="72" spans="2:12" ht="43.5" customHeight="1">
      <c r="B72" s="216"/>
      <c r="C72" s="217"/>
      <c r="D72" s="217"/>
      <c r="E72" s="217"/>
      <c r="F72" s="217"/>
      <c r="G72" s="217"/>
      <c r="H72" s="217"/>
      <c r="I72" s="217"/>
      <c r="J72" s="217"/>
      <c r="K72" s="217"/>
      <c r="L72" s="218"/>
    </row>
    <row r="73" spans="2:12" ht="27" customHeight="1">
      <c r="B73" s="219" t="s">
        <v>4</v>
      </c>
      <c r="C73" s="219"/>
      <c r="D73" s="219"/>
      <c r="E73" s="219"/>
      <c r="F73" s="219"/>
      <c r="G73" s="219"/>
      <c r="H73" s="219"/>
      <c r="I73" s="219"/>
      <c r="J73" s="219"/>
      <c r="K73" s="219"/>
      <c r="L73" s="219"/>
    </row>
    <row r="74" spans="2:12" ht="27" customHeight="1">
      <c r="B74" s="220" t="s">
        <v>5</v>
      </c>
      <c r="C74" s="221"/>
      <c r="D74" s="221"/>
      <c r="E74" s="221"/>
      <c r="F74" s="221"/>
      <c r="G74" s="221"/>
      <c r="H74" s="221"/>
      <c r="I74" s="221"/>
      <c r="J74" s="221"/>
      <c r="K74" s="222"/>
      <c r="L74" s="24" t="s">
        <v>6</v>
      </c>
    </row>
    <row r="75" spans="2:12" ht="30" customHeight="1">
      <c r="B75" s="223" t="s">
        <v>149</v>
      </c>
      <c r="C75" s="224"/>
      <c r="D75" s="224"/>
      <c r="E75" s="224"/>
      <c r="F75" s="224"/>
      <c r="G75" s="224"/>
      <c r="H75" s="224"/>
      <c r="I75" s="224"/>
      <c r="J75" s="224"/>
      <c r="K75" s="225"/>
      <c r="L75" s="25"/>
    </row>
    <row r="76" spans="2:12" ht="45" customHeight="1">
      <c r="B76" s="195" t="s">
        <v>158</v>
      </c>
      <c r="C76" s="196"/>
      <c r="D76" s="196"/>
      <c r="E76" s="196"/>
      <c r="F76" s="196"/>
      <c r="G76" s="196"/>
      <c r="H76" s="196"/>
      <c r="I76" s="196"/>
      <c r="J76" s="196"/>
      <c r="K76" s="197"/>
      <c r="L76" s="25"/>
    </row>
    <row r="77" spans="2:12" ht="45" customHeight="1">
      <c r="B77" s="195" t="s">
        <v>150</v>
      </c>
      <c r="C77" s="196"/>
      <c r="D77" s="196"/>
      <c r="E77" s="196"/>
      <c r="F77" s="196"/>
      <c r="G77" s="196"/>
      <c r="H77" s="196"/>
      <c r="I77" s="196"/>
      <c r="J77" s="196"/>
      <c r="K77" s="197"/>
      <c r="L77" s="25"/>
    </row>
    <row r="78" spans="2:12" ht="51" customHeight="1">
      <c r="B78" s="195" t="s">
        <v>151</v>
      </c>
      <c r="C78" s="196"/>
      <c r="D78" s="196"/>
      <c r="E78" s="196"/>
      <c r="F78" s="196"/>
      <c r="G78" s="196"/>
      <c r="H78" s="196"/>
      <c r="I78" s="196"/>
      <c r="J78" s="196"/>
      <c r="K78" s="197"/>
      <c r="L78" s="25"/>
    </row>
    <row r="79" spans="2:12" ht="54" customHeight="1">
      <c r="B79" s="195" t="s">
        <v>152</v>
      </c>
      <c r="C79" s="196"/>
      <c r="D79" s="196"/>
      <c r="E79" s="196"/>
      <c r="F79" s="196"/>
      <c r="G79" s="196"/>
      <c r="H79" s="196"/>
      <c r="I79" s="196"/>
      <c r="J79" s="196"/>
      <c r="K79" s="197"/>
      <c r="L79" s="25"/>
    </row>
    <row r="80" spans="2:12" ht="45" customHeight="1">
      <c r="B80" s="226" t="s">
        <v>153</v>
      </c>
      <c r="C80" s="226"/>
      <c r="D80" s="226"/>
      <c r="E80" s="226"/>
      <c r="F80" s="226"/>
      <c r="G80" s="226"/>
      <c r="H80" s="226"/>
      <c r="I80" s="226"/>
      <c r="J80" s="226"/>
      <c r="K80" s="226"/>
      <c r="L80" s="25"/>
    </row>
    <row r="81" spans="2:12" ht="27" customHeight="1">
      <c r="B81" s="219" t="s">
        <v>78</v>
      </c>
      <c r="C81" s="219"/>
      <c r="D81" s="219"/>
      <c r="E81" s="219"/>
      <c r="F81" s="219"/>
      <c r="G81" s="219"/>
      <c r="H81" s="219"/>
      <c r="I81" s="219"/>
      <c r="J81" s="219"/>
      <c r="K81" s="219"/>
      <c r="L81" s="219"/>
    </row>
    <row r="82" spans="2:12" ht="21.75" customHeight="1">
      <c r="B82" s="220" t="s">
        <v>81</v>
      </c>
      <c r="C82" s="221"/>
      <c r="D82" s="221"/>
      <c r="E82" s="221"/>
      <c r="F82" s="221"/>
      <c r="G82" s="221"/>
      <c r="H82" s="221"/>
      <c r="I82" s="221"/>
      <c r="J82" s="221"/>
      <c r="K82" s="222"/>
      <c r="L82" s="24" t="s">
        <v>114</v>
      </c>
    </row>
    <row r="83" spans="2:12" ht="21.75" customHeight="1">
      <c r="B83" s="223" t="s">
        <v>80</v>
      </c>
      <c r="C83" s="224"/>
      <c r="D83" s="224"/>
      <c r="E83" s="224"/>
      <c r="F83" s="224"/>
      <c r="G83" s="224"/>
      <c r="H83" s="224"/>
      <c r="I83" s="224"/>
      <c r="J83" s="224"/>
      <c r="K83" s="225"/>
      <c r="L83" s="25"/>
    </row>
    <row r="84" spans="2:12" ht="21.75" customHeight="1">
      <c r="B84" s="230" t="s">
        <v>79</v>
      </c>
      <c r="C84" s="230"/>
      <c r="D84" s="230"/>
      <c r="E84" s="230"/>
      <c r="F84" s="230"/>
      <c r="G84" s="230"/>
      <c r="H84" s="230"/>
      <c r="I84" s="230"/>
      <c r="J84" s="230"/>
      <c r="K84" s="230"/>
      <c r="L84" s="25"/>
    </row>
    <row r="85" spans="2:12">
      <c r="B85" s="26"/>
      <c r="C85" s="26"/>
      <c r="D85" s="26"/>
      <c r="E85" s="26"/>
      <c r="F85" s="26"/>
      <c r="G85" s="26"/>
      <c r="H85" s="26"/>
      <c r="I85" s="26"/>
      <c r="J85" s="102"/>
      <c r="K85" s="102"/>
      <c r="L85" s="26"/>
    </row>
    <row r="86" spans="2:12" ht="27" customHeight="1">
      <c r="B86" s="22" t="s">
        <v>43</v>
      </c>
      <c r="C86" s="22"/>
      <c r="D86" s="22"/>
    </row>
    <row r="87" spans="2:12" ht="27" customHeight="1">
      <c r="B87" s="24" t="s">
        <v>7</v>
      </c>
      <c r="C87" s="220" t="s">
        <v>8</v>
      </c>
      <c r="D87" s="221"/>
      <c r="E87" s="221"/>
      <c r="F87" s="222"/>
      <c r="G87" s="227" t="s">
        <v>9</v>
      </c>
      <c r="H87" s="228"/>
      <c r="I87" s="28" t="s">
        <v>10</v>
      </c>
      <c r="J87" s="227" t="s">
        <v>11</v>
      </c>
      <c r="K87" s="229"/>
      <c r="L87" s="28" t="s">
        <v>12</v>
      </c>
    </row>
    <row r="88" spans="2:12" ht="27" customHeight="1">
      <c r="B88" s="29"/>
      <c r="C88" s="220"/>
      <c r="D88" s="221"/>
      <c r="E88" s="221"/>
      <c r="F88" s="222"/>
      <c r="G88" s="220"/>
      <c r="H88" s="222"/>
      <c r="I88" s="29"/>
      <c r="J88" s="223"/>
      <c r="K88" s="224"/>
      <c r="L88" s="29"/>
    </row>
    <row r="89" spans="2:12" ht="27" customHeight="1">
      <c r="B89" s="29"/>
      <c r="C89" s="220"/>
      <c r="D89" s="221"/>
      <c r="E89" s="221"/>
      <c r="F89" s="222"/>
      <c r="G89" s="220"/>
      <c r="H89" s="222"/>
      <c r="I89" s="29"/>
      <c r="J89" s="223"/>
      <c r="K89" s="224"/>
      <c r="L89" s="29"/>
    </row>
    <row r="90" spans="2:12" ht="27" customHeight="1">
      <c r="B90" s="29"/>
      <c r="C90" s="220"/>
      <c r="D90" s="221"/>
      <c r="E90" s="221"/>
      <c r="F90" s="222"/>
      <c r="G90" s="220"/>
      <c r="H90" s="222"/>
      <c r="I90" s="29"/>
      <c r="J90" s="223"/>
      <c r="K90" s="224"/>
      <c r="L90" s="29"/>
    </row>
    <row r="91" spans="2:12" ht="27" customHeight="1">
      <c r="B91" s="29"/>
      <c r="C91" s="220"/>
      <c r="D91" s="221"/>
      <c r="E91" s="221"/>
      <c r="F91" s="222"/>
      <c r="G91" s="220"/>
      <c r="H91" s="222"/>
      <c r="I91" s="29"/>
      <c r="J91" s="223"/>
      <c r="K91" s="224"/>
      <c r="L91" s="29"/>
    </row>
    <row r="92" spans="2:12" ht="27" customHeight="1">
      <c r="B92" s="29"/>
      <c r="C92" s="220"/>
      <c r="D92" s="221"/>
      <c r="E92" s="221"/>
      <c r="F92" s="222"/>
      <c r="G92" s="220"/>
      <c r="H92" s="222"/>
      <c r="I92" s="29"/>
      <c r="J92" s="223"/>
      <c r="K92" s="224"/>
      <c r="L92" s="29"/>
    </row>
    <row r="93" spans="2:12" ht="43.5" customHeight="1">
      <c r="B93" s="200" t="s">
        <v>13</v>
      </c>
      <c r="C93" s="200"/>
      <c r="D93" s="200"/>
      <c r="E93" s="200"/>
      <c r="F93" s="200"/>
      <c r="G93" s="200"/>
      <c r="H93" s="200"/>
      <c r="I93" s="200"/>
      <c r="J93" s="200"/>
      <c r="K93" s="200"/>
      <c r="L93" s="200"/>
    </row>
    <row r="94" spans="2:12" ht="37.5" customHeight="1">
      <c r="B94" s="203" t="s">
        <v>14</v>
      </c>
      <c r="C94" s="203"/>
      <c r="D94" s="203"/>
      <c r="E94" s="203"/>
      <c r="F94" s="203"/>
      <c r="G94" s="203"/>
      <c r="H94" s="203"/>
      <c r="I94" s="203"/>
      <c r="J94" s="203"/>
      <c r="K94" s="203"/>
      <c r="L94" s="203"/>
    </row>
    <row r="95" spans="2:12" ht="27" customHeight="1">
      <c r="B95" s="22" t="s">
        <v>44</v>
      </c>
      <c r="C95" s="22"/>
      <c r="D95" s="22"/>
    </row>
    <row r="96" spans="2:12" ht="17.25" customHeight="1">
      <c r="B96" s="209" t="s">
        <v>61</v>
      </c>
      <c r="C96" s="209"/>
      <c r="D96" s="209"/>
      <c r="E96" s="209"/>
      <c r="F96" s="209"/>
      <c r="G96" s="209"/>
      <c r="H96" s="209"/>
      <c r="I96" s="209"/>
      <c r="J96" s="209"/>
      <c r="K96" s="209"/>
      <c r="L96" s="209"/>
    </row>
    <row r="98" spans="2:12">
      <c r="B98" s="22" t="s">
        <v>15</v>
      </c>
      <c r="C98" s="22"/>
      <c r="D98" s="22"/>
    </row>
    <row r="99" spans="2:12" ht="24" customHeight="1">
      <c r="B99" s="223" t="s">
        <v>16</v>
      </c>
      <c r="C99" s="224"/>
      <c r="D99" s="225"/>
      <c r="E99" s="223"/>
      <c r="F99" s="224"/>
      <c r="G99" s="224"/>
      <c r="H99" s="224"/>
      <c r="I99" s="224"/>
      <c r="J99" s="224"/>
      <c r="K99" s="225"/>
    </row>
    <row r="100" spans="2:12" ht="24" customHeight="1">
      <c r="B100" s="223" t="s">
        <v>17</v>
      </c>
      <c r="C100" s="224"/>
      <c r="D100" s="225"/>
      <c r="E100" s="223"/>
      <c r="F100" s="224"/>
      <c r="G100" s="224"/>
      <c r="H100" s="224"/>
      <c r="I100" s="224"/>
      <c r="J100" s="224"/>
      <c r="K100" s="225"/>
      <c r="L100" s="26"/>
    </row>
    <row r="101" spans="2:12" ht="24" customHeight="1">
      <c r="B101" s="223" t="s">
        <v>18</v>
      </c>
      <c r="C101" s="224"/>
      <c r="D101" s="225"/>
      <c r="E101" s="223"/>
      <c r="F101" s="224"/>
      <c r="G101" s="224"/>
      <c r="H101" s="224"/>
      <c r="I101" s="224"/>
      <c r="J101" s="224"/>
      <c r="K101" s="225"/>
      <c r="L101" s="26"/>
    </row>
    <row r="102" spans="2:12" ht="24" customHeight="1">
      <c r="B102" s="223" t="s">
        <v>12</v>
      </c>
      <c r="C102" s="224"/>
      <c r="D102" s="225"/>
      <c r="E102" s="223"/>
      <c r="F102" s="224"/>
      <c r="G102" s="224"/>
      <c r="H102" s="224"/>
      <c r="I102" s="224"/>
      <c r="J102" s="224"/>
      <c r="K102" s="225"/>
      <c r="L102" s="26"/>
    </row>
    <row r="103" spans="2:12" ht="24" customHeight="1">
      <c r="B103" s="223" t="s">
        <v>19</v>
      </c>
      <c r="C103" s="224"/>
      <c r="D103" s="225"/>
      <c r="E103" s="223"/>
      <c r="F103" s="224"/>
      <c r="G103" s="224"/>
      <c r="H103" s="224"/>
      <c r="I103" s="224"/>
      <c r="J103" s="224"/>
      <c r="K103" s="225"/>
      <c r="L103" s="26"/>
    </row>
  </sheetData>
  <mergeCells count="49">
    <mergeCell ref="B78:K78"/>
    <mergeCell ref="B3:L3"/>
    <mergeCell ref="B6:L32"/>
    <mergeCell ref="B36:L58"/>
    <mergeCell ref="B60:L61"/>
    <mergeCell ref="B62:L63"/>
    <mergeCell ref="B67:L72"/>
    <mergeCell ref="B73:L73"/>
    <mergeCell ref="B74:K74"/>
    <mergeCell ref="B75:K75"/>
    <mergeCell ref="B76:K76"/>
    <mergeCell ref="B77:K77"/>
    <mergeCell ref="C88:F88"/>
    <mergeCell ref="G88:H88"/>
    <mergeCell ref="J88:K88"/>
    <mergeCell ref="B79:K79"/>
    <mergeCell ref="B80:K80"/>
    <mergeCell ref="B81:L81"/>
    <mergeCell ref="B82:K82"/>
    <mergeCell ref="B83:K83"/>
    <mergeCell ref="B84:K84"/>
    <mergeCell ref="C87:F87"/>
    <mergeCell ref="G87:H87"/>
    <mergeCell ref="J87:K87"/>
    <mergeCell ref="C89:F89"/>
    <mergeCell ref="G89:H89"/>
    <mergeCell ref="J89:K89"/>
    <mergeCell ref="C90:F90"/>
    <mergeCell ref="G90:H90"/>
    <mergeCell ref="J90:K90"/>
    <mergeCell ref="B100:D100"/>
    <mergeCell ref="E100:K100"/>
    <mergeCell ref="C91:F91"/>
    <mergeCell ref="G91:H91"/>
    <mergeCell ref="J91:K91"/>
    <mergeCell ref="C92:F92"/>
    <mergeCell ref="G92:H92"/>
    <mergeCell ref="J92:K92"/>
    <mergeCell ref="B93:L93"/>
    <mergeCell ref="B94:L94"/>
    <mergeCell ref="B96:L96"/>
    <mergeCell ref="B99:D99"/>
    <mergeCell ref="E99:K99"/>
    <mergeCell ref="B101:D101"/>
    <mergeCell ref="E101:K101"/>
    <mergeCell ref="B102:D102"/>
    <mergeCell ref="E102:K102"/>
    <mergeCell ref="B103:D103"/>
    <mergeCell ref="E103:K103"/>
  </mergeCells>
  <phoneticPr fontId="3"/>
  <pageMargins left="1.1023622047244095" right="0.9055118110236221" top="0.74803149606299213" bottom="0.55118110236220474" header="0.31496062992125984" footer="0.31496062992125984"/>
  <pageSetup paperSize="9" scale="65" fitToHeight="0" orientation="portrait" r:id="rId1"/>
  <rowBreaks count="1" manualBreakCount="1">
    <brk id="64" min="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zoomScale="115" zoomScaleNormal="115" zoomScaleSheetLayoutView="100" zoomScalePageLayoutView="55" workbookViewId="0">
      <selection activeCell="BM23" sqref="BM23"/>
    </sheetView>
  </sheetViews>
  <sheetFormatPr defaultColWidth="9" defaultRowHeight="13.5"/>
  <cols>
    <col min="1" max="5" width="4" style="15" customWidth="1"/>
    <col min="6" max="59" width="1.75" style="15" customWidth="1"/>
    <col min="60" max="62" width="2.125" style="15" customWidth="1"/>
    <col min="63" max="63" width="5.75" style="15" customWidth="1"/>
    <col min="64" max="64" width="9" style="15" customWidth="1"/>
    <col min="65" max="16384" width="9" style="15"/>
  </cols>
  <sheetData/>
  <phoneticPr fontId="3"/>
  <pageMargins left="0.7" right="0.7" top="0.75" bottom="0.75" header="0.3" footer="0.3"/>
  <pageSetup paperSize="9" scale="98"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Y94"/>
  <sheetViews>
    <sheetView showGridLines="0" view="pageBreakPreview" zoomScale="70" zoomScaleNormal="80" zoomScaleSheetLayoutView="70" zoomScalePageLayoutView="80" workbookViewId="0">
      <selection activeCell="AG10" sqref="AG10"/>
    </sheetView>
  </sheetViews>
  <sheetFormatPr defaultColWidth="9" defaultRowHeight="13.5"/>
  <cols>
    <col min="1" max="2" width="1.875" style="3" customWidth="1"/>
    <col min="3" max="3" width="1.75" style="3" customWidth="1"/>
    <col min="4" max="33" width="3.625" style="3" customWidth="1"/>
    <col min="34" max="34" width="8.75" style="3" customWidth="1"/>
    <col min="35" max="35" width="4.875" style="3" customWidth="1"/>
    <col min="36" max="37" width="3.625" style="3" customWidth="1"/>
    <col min="38" max="38" width="4.625" style="3" customWidth="1"/>
    <col min="39" max="39" width="5.25" style="3" customWidth="1"/>
    <col min="40" max="41" width="3.625" style="3" customWidth="1"/>
    <col min="42" max="42" width="10.5" style="3" customWidth="1"/>
    <col min="43" max="55" width="3.625" style="3" customWidth="1"/>
    <col min="56" max="16384" width="9" style="3"/>
  </cols>
  <sheetData>
    <row r="1" spans="2:51" ht="15" customHeight="1">
      <c r="C1" s="3" t="s">
        <v>123</v>
      </c>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51" ht="11.25" customHeight="1">
      <c r="D2" s="11"/>
      <c r="E2" s="11"/>
      <c r="F2" s="11"/>
      <c r="G2" s="11"/>
      <c r="H2" s="1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51" ht="19.7" customHeight="1">
      <c r="C3" s="60" t="s">
        <v>133</v>
      </c>
      <c r="D3" s="13"/>
      <c r="E3" s="13"/>
      <c r="F3" s="13"/>
      <c r="G3" s="13"/>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51" ht="19.7" customHeight="1">
      <c r="C4" s="5"/>
      <c r="D4" s="13"/>
      <c r="E4" s="13"/>
      <c r="F4" s="13"/>
      <c r="G4" s="13"/>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P4" s="125" t="s">
        <v>30</v>
      </c>
    </row>
    <row r="5" spans="2:51" ht="30" customHeight="1">
      <c r="B5" s="180" t="s">
        <v>31</v>
      </c>
      <c r="C5" s="181"/>
      <c r="D5" s="181"/>
      <c r="E5" s="181"/>
      <c r="F5" s="181"/>
      <c r="G5" s="181"/>
      <c r="H5" s="181"/>
      <c r="I5" s="181"/>
      <c r="J5" s="181"/>
      <c r="K5" s="181"/>
      <c r="L5" s="181"/>
      <c r="M5" s="181"/>
      <c r="N5" s="181"/>
      <c r="O5" s="181"/>
      <c r="P5" s="181"/>
      <c r="Q5" s="181"/>
      <c r="R5" s="181"/>
      <c r="S5" s="181"/>
      <c r="T5" s="181"/>
      <c r="U5" s="181"/>
      <c r="V5" s="181"/>
      <c r="W5" s="182"/>
      <c r="X5" s="180" t="s">
        <v>83</v>
      </c>
      <c r="Y5" s="181"/>
      <c r="Z5" s="181"/>
      <c r="AA5" s="181"/>
      <c r="AB5" s="181"/>
      <c r="AC5" s="181"/>
      <c r="AD5" s="181"/>
      <c r="AE5" s="181"/>
      <c r="AF5" s="181"/>
      <c r="AG5" s="181"/>
      <c r="AH5" s="181"/>
      <c r="AI5" s="181"/>
      <c r="AJ5" s="181"/>
      <c r="AK5" s="181"/>
      <c r="AL5" s="181"/>
      <c r="AM5" s="182"/>
      <c r="AN5" s="180" t="s">
        <v>71</v>
      </c>
      <c r="AO5" s="181"/>
      <c r="AP5" s="182"/>
      <c r="AQ5" s="95" t="s">
        <v>113</v>
      </c>
    </row>
    <row r="6" spans="2:51" ht="30" customHeight="1">
      <c r="B6" s="54" t="s">
        <v>91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c r="AQ6" s="95"/>
    </row>
    <row r="7" spans="2:51" ht="30" customHeight="1">
      <c r="B7" s="166"/>
      <c r="C7" s="142"/>
      <c r="D7" s="175"/>
      <c r="E7" s="175"/>
      <c r="F7" s="175"/>
      <c r="G7" s="175"/>
      <c r="H7" s="175"/>
      <c r="I7" s="175"/>
      <c r="J7" s="175"/>
      <c r="K7" s="175"/>
      <c r="L7" s="175"/>
      <c r="M7" s="175"/>
      <c r="N7" s="175"/>
      <c r="O7" s="175"/>
      <c r="P7" s="175"/>
      <c r="Q7" s="175"/>
      <c r="R7" s="175"/>
      <c r="S7" s="175"/>
      <c r="T7" s="175"/>
      <c r="U7" s="175"/>
      <c r="V7" s="175"/>
      <c r="W7" s="176"/>
      <c r="X7" s="142"/>
      <c r="Y7" s="175"/>
      <c r="Z7" s="175"/>
      <c r="AA7" s="175"/>
      <c r="AB7" s="175"/>
      <c r="AC7" s="175"/>
      <c r="AD7" s="175"/>
      <c r="AE7" s="175"/>
      <c r="AF7" s="175"/>
      <c r="AG7" s="175"/>
      <c r="AH7" s="175"/>
      <c r="AI7" s="175"/>
      <c r="AJ7" s="175"/>
      <c r="AK7" s="175"/>
      <c r="AL7" s="175"/>
      <c r="AM7" s="176"/>
      <c r="AN7" s="162"/>
      <c r="AO7" s="163"/>
      <c r="AP7" s="164"/>
      <c r="AQ7" s="95"/>
    </row>
    <row r="8" spans="2:51" ht="30" customHeight="1">
      <c r="B8" s="166"/>
      <c r="C8" s="139"/>
      <c r="D8" s="140"/>
      <c r="E8" s="140"/>
      <c r="F8" s="140"/>
      <c r="G8" s="140"/>
      <c r="H8" s="140"/>
      <c r="I8" s="140"/>
      <c r="J8" s="140"/>
      <c r="K8" s="140"/>
      <c r="L8" s="140"/>
      <c r="M8" s="140"/>
      <c r="N8" s="140"/>
      <c r="O8" s="140"/>
      <c r="P8" s="140"/>
      <c r="Q8" s="140"/>
      <c r="R8" s="140"/>
      <c r="S8" s="140"/>
      <c r="T8" s="140"/>
      <c r="U8" s="140"/>
      <c r="V8" s="140"/>
      <c r="W8" s="141"/>
      <c r="X8" s="139"/>
      <c r="Y8" s="140"/>
      <c r="Z8" s="140"/>
      <c r="AA8" s="140"/>
      <c r="AB8" s="140"/>
      <c r="AC8" s="140"/>
      <c r="AD8" s="140"/>
      <c r="AE8" s="140"/>
      <c r="AF8" s="140"/>
      <c r="AG8" s="140"/>
      <c r="AH8" s="140"/>
      <c r="AI8" s="140"/>
      <c r="AJ8" s="140"/>
      <c r="AK8" s="140"/>
      <c r="AL8" s="140"/>
      <c r="AM8" s="141"/>
      <c r="AN8" s="159"/>
      <c r="AO8" s="160"/>
      <c r="AP8" s="161"/>
    </row>
    <row r="9" spans="2:51" ht="30" customHeight="1">
      <c r="B9" s="166"/>
      <c r="C9" s="139"/>
      <c r="D9" s="140"/>
      <c r="E9" s="140"/>
      <c r="F9" s="140"/>
      <c r="G9" s="140"/>
      <c r="H9" s="140"/>
      <c r="I9" s="140"/>
      <c r="J9" s="140"/>
      <c r="K9" s="140"/>
      <c r="L9" s="140"/>
      <c r="M9" s="140"/>
      <c r="N9" s="140"/>
      <c r="O9" s="140"/>
      <c r="P9" s="140"/>
      <c r="Q9" s="140"/>
      <c r="R9" s="140"/>
      <c r="S9" s="140"/>
      <c r="T9" s="140"/>
      <c r="U9" s="140"/>
      <c r="V9" s="140"/>
      <c r="W9" s="141"/>
      <c r="X9" s="139"/>
      <c r="Y9" s="140"/>
      <c r="Z9" s="140"/>
      <c r="AA9" s="140"/>
      <c r="AB9" s="140"/>
      <c r="AC9" s="140"/>
      <c r="AD9" s="140"/>
      <c r="AE9" s="140"/>
      <c r="AF9" s="140"/>
      <c r="AG9" s="140"/>
      <c r="AH9" s="140"/>
      <c r="AI9" s="140"/>
      <c r="AJ9" s="140"/>
      <c r="AK9" s="140"/>
      <c r="AL9" s="140"/>
      <c r="AM9" s="141"/>
      <c r="AN9" s="159"/>
      <c r="AO9" s="160"/>
      <c r="AP9" s="161"/>
    </row>
    <row r="10" spans="2:51" ht="30" customHeight="1">
      <c r="B10" s="166"/>
      <c r="C10" s="103"/>
      <c r="D10" s="104"/>
      <c r="E10" s="104"/>
      <c r="F10" s="104"/>
      <c r="G10" s="104"/>
      <c r="H10" s="104"/>
      <c r="I10" s="104"/>
      <c r="J10" s="104"/>
      <c r="K10" s="104"/>
      <c r="L10" s="104"/>
      <c r="M10" s="104"/>
      <c r="N10" s="104"/>
      <c r="O10" s="104"/>
      <c r="P10" s="104"/>
      <c r="Q10" s="104"/>
      <c r="R10" s="104"/>
      <c r="S10" s="104"/>
      <c r="T10" s="104"/>
      <c r="U10" s="104"/>
      <c r="V10" s="104"/>
      <c r="W10" s="105"/>
      <c r="X10" s="103"/>
      <c r="Y10" s="104"/>
      <c r="Z10" s="104"/>
      <c r="AA10" s="104"/>
      <c r="AB10" s="104"/>
      <c r="AC10" s="104"/>
      <c r="AD10" s="104"/>
      <c r="AE10" s="104"/>
      <c r="AF10" s="104"/>
      <c r="AG10" s="104"/>
      <c r="AH10" s="104"/>
      <c r="AI10" s="104"/>
      <c r="AJ10" s="104"/>
      <c r="AK10" s="104"/>
      <c r="AL10" s="104"/>
      <c r="AM10" s="105"/>
      <c r="AN10" s="159"/>
      <c r="AO10" s="160"/>
      <c r="AP10" s="161"/>
    </row>
    <row r="11" spans="2:51" ht="30" customHeight="1">
      <c r="B11" s="166"/>
      <c r="C11" s="139"/>
      <c r="D11" s="140"/>
      <c r="E11" s="140"/>
      <c r="F11" s="140"/>
      <c r="G11" s="140"/>
      <c r="H11" s="140"/>
      <c r="I11" s="140"/>
      <c r="J11" s="140"/>
      <c r="K11" s="140"/>
      <c r="L11" s="140"/>
      <c r="M11" s="140"/>
      <c r="N11" s="140"/>
      <c r="O11" s="140"/>
      <c r="P11" s="140"/>
      <c r="Q11" s="140"/>
      <c r="R11" s="140"/>
      <c r="S11" s="140"/>
      <c r="T11" s="140"/>
      <c r="U11" s="140"/>
      <c r="V11" s="140"/>
      <c r="W11" s="141"/>
      <c r="X11" s="139"/>
      <c r="Y11" s="140"/>
      <c r="Z11" s="140"/>
      <c r="AA11" s="140"/>
      <c r="AB11" s="140"/>
      <c r="AC11" s="140"/>
      <c r="AD11" s="140"/>
      <c r="AE11" s="140"/>
      <c r="AF11" s="140"/>
      <c r="AG11" s="140"/>
      <c r="AH11" s="140"/>
      <c r="AI11" s="140"/>
      <c r="AJ11" s="140"/>
      <c r="AK11" s="140"/>
      <c r="AL11" s="140"/>
      <c r="AM11" s="141"/>
      <c r="AN11" s="159"/>
      <c r="AO11" s="160"/>
      <c r="AP11" s="161"/>
    </row>
    <row r="12" spans="2:51" ht="30" customHeight="1">
      <c r="B12" s="166"/>
      <c r="C12" s="139"/>
      <c r="D12" s="140"/>
      <c r="E12" s="140"/>
      <c r="F12" s="140"/>
      <c r="G12" s="140"/>
      <c r="H12" s="140"/>
      <c r="I12" s="140"/>
      <c r="J12" s="140"/>
      <c r="K12" s="140"/>
      <c r="L12" s="140"/>
      <c r="M12" s="140"/>
      <c r="N12" s="140"/>
      <c r="O12" s="140"/>
      <c r="P12" s="140"/>
      <c r="Q12" s="140"/>
      <c r="R12" s="140"/>
      <c r="S12" s="140"/>
      <c r="T12" s="140"/>
      <c r="U12" s="140"/>
      <c r="V12" s="140"/>
      <c r="W12" s="141"/>
      <c r="X12" s="139"/>
      <c r="Y12" s="140"/>
      <c r="Z12" s="140"/>
      <c r="AA12" s="140"/>
      <c r="AB12" s="140"/>
      <c r="AC12" s="140"/>
      <c r="AD12" s="140"/>
      <c r="AE12" s="140"/>
      <c r="AF12" s="140"/>
      <c r="AG12" s="140"/>
      <c r="AH12" s="140"/>
      <c r="AI12" s="140"/>
      <c r="AJ12" s="140"/>
      <c r="AK12" s="140"/>
      <c r="AL12" s="140"/>
      <c r="AM12" s="141"/>
      <c r="AN12" s="159"/>
      <c r="AO12" s="160"/>
      <c r="AP12" s="161"/>
      <c r="AY12" s="94"/>
    </row>
    <row r="13" spans="2:51" ht="30" customHeight="1">
      <c r="B13" s="166"/>
      <c r="C13" s="139"/>
      <c r="D13" s="140"/>
      <c r="E13" s="140"/>
      <c r="F13" s="140"/>
      <c r="G13" s="140"/>
      <c r="H13" s="140"/>
      <c r="I13" s="140"/>
      <c r="J13" s="140"/>
      <c r="K13" s="140"/>
      <c r="L13" s="140"/>
      <c r="M13" s="140"/>
      <c r="N13" s="140"/>
      <c r="O13" s="140"/>
      <c r="P13" s="140"/>
      <c r="Q13" s="140"/>
      <c r="R13" s="140"/>
      <c r="S13" s="140"/>
      <c r="T13" s="140"/>
      <c r="U13" s="140"/>
      <c r="V13" s="140"/>
      <c r="W13" s="141"/>
      <c r="X13" s="139"/>
      <c r="Y13" s="140"/>
      <c r="Z13" s="140"/>
      <c r="AA13" s="140"/>
      <c r="AB13" s="140"/>
      <c r="AC13" s="140"/>
      <c r="AD13" s="140"/>
      <c r="AE13" s="140"/>
      <c r="AF13" s="140"/>
      <c r="AG13" s="140"/>
      <c r="AH13" s="140"/>
      <c r="AI13" s="140"/>
      <c r="AJ13" s="140"/>
      <c r="AK13" s="140"/>
      <c r="AL13" s="140"/>
      <c r="AM13" s="141"/>
      <c r="AN13" s="159"/>
      <c r="AO13" s="160"/>
      <c r="AP13" s="161"/>
    </row>
    <row r="14" spans="2:51" ht="30" customHeight="1">
      <c r="B14" s="166"/>
      <c r="C14" s="103"/>
      <c r="D14" s="104"/>
      <c r="E14" s="104"/>
      <c r="F14" s="104"/>
      <c r="G14" s="104"/>
      <c r="H14" s="104"/>
      <c r="I14" s="104"/>
      <c r="J14" s="104"/>
      <c r="K14" s="104"/>
      <c r="L14" s="104"/>
      <c r="M14" s="104"/>
      <c r="N14" s="104"/>
      <c r="O14" s="104"/>
      <c r="P14" s="104"/>
      <c r="Q14" s="104"/>
      <c r="R14" s="104"/>
      <c r="S14" s="104"/>
      <c r="T14" s="104"/>
      <c r="U14" s="104"/>
      <c r="V14" s="104"/>
      <c r="W14" s="105"/>
      <c r="X14" s="103"/>
      <c r="Y14" s="104"/>
      <c r="Z14" s="104"/>
      <c r="AA14" s="104"/>
      <c r="AB14" s="104"/>
      <c r="AC14" s="104"/>
      <c r="AD14" s="104"/>
      <c r="AE14" s="104"/>
      <c r="AF14" s="104"/>
      <c r="AG14" s="104"/>
      <c r="AH14" s="104"/>
      <c r="AI14" s="104"/>
      <c r="AJ14" s="104"/>
      <c r="AK14" s="104"/>
      <c r="AL14" s="104"/>
      <c r="AM14" s="105"/>
      <c r="AN14" s="107"/>
      <c r="AO14" s="108"/>
      <c r="AP14" s="109"/>
    </row>
    <row r="15" spans="2:51" ht="30" customHeight="1">
      <c r="B15" s="166"/>
      <c r="C15" s="103"/>
      <c r="D15" s="104"/>
      <c r="E15" s="104"/>
      <c r="F15" s="104"/>
      <c r="G15" s="104"/>
      <c r="H15" s="104"/>
      <c r="I15" s="104"/>
      <c r="J15" s="104"/>
      <c r="K15" s="104"/>
      <c r="L15" s="104"/>
      <c r="M15" s="104"/>
      <c r="N15" s="104"/>
      <c r="O15" s="104"/>
      <c r="P15" s="104"/>
      <c r="Q15" s="104"/>
      <c r="R15" s="104"/>
      <c r="S15" s="104"/>
      <c r="T15" s="104"/>
      <c r="U15" s="104"/>
      <c r="V15" s="104"/>
      <c r="W15" s="105"/>
      <c r="X15" s="103"/>
      <c r="Y15" s="104"/>
      <c r="Z15" s="104"/>
      <c r="AA15" s="104"/>
      <c r="AB15" s="104"/>
      <c r="AC15" s="104"/>
      <c r="AD15" s="104"/>
      <c r="AE15" s="104"/>
      <c r="AF15" s="104"/>
      <c r="AG15" s="104"/>
      <c r="AH15" s="104"/>
      <c r="AI15" s="104"/>
      <c r="AJ15" s="104"/>
      <c r="AK15" s="104"/>
      <c r="AL15" s="104"/>
      <c r="AM15" s="105"/>
      <c r="AN15" s="107"/>
      <c r="AO15" s="108"/>
      <c r="AP15" s="109"/>
    </row>
    <row r="16" spans="2:51" ht="30" customHeight="1">
      <c r="B16" s="166"/>
      <c r="C16" s="103"/>
      <c r="D16" s="104"/>
      <c r="E16" s="104"/>
      <c r="F16" s="104"/>
      <c r="G16" s="104"/>
      <c r="H16" s="104"/>
      <c r="I16" s="104"/>
      <c r="J16" s="104"/>
      <c r="K16" s="104"/>
      <c r="L16" s="104"/>
      <c r="M16" s="104"/>
      <c r="N16" s="104"/>
      <c r="O16" s="104"/>
      <c r="P16" s="104"/>
      <c r="Q16" s="104"/>
      <c r="R16" s="104"/>
      <c r="S16" s="104"/>
      <c r="T16" s="104"/>
      <c r="U16" s="104"/>
      <c r="V16" s="104"/>
      <c r="W16" s="105"/>
      <c r="X16" s="103"/>
      <c r="Y16" s="104"/>
      <c r="Z16" s="104"/>
      <c r="AA16" s="104"/>
      <c r="AB16" s="104"/>
      <c r="AC16" s="104"/>
      <c r="AD16" s="104"/>
      <c r="AE16" s="104"/>
      <c r="AF16" s="104"/>
      <c r="AG16" s="104"/>
      <c r="AH16" s="104"/>
      <c r="AI16" s="104"/>
      <c r="AJ16" s="104"/>
      <c r="AK16" s="104"/>
      <c r="AL16" s="104"/>
      <c r="AM16" s="105"/>
      <c r="AN16" s="107"/>
      <c r="AO16" s="108"/>
      <c r="AP16" s="109"/>
    </row>
    <row r="17" spans="2:42" ht="30" customHeight="1">
      <c r="B17" s="166"/>
      <c r="C17" s="103"/>
      <c r="D17" s="104"/>
      <c r="E17" s="104"/>
      <c r="F17" s="104"/>
      <c r="G17" s="104"/>
      <c r="H17" s="104"/>
      <c r="I17" s="104"/>
      <c r="J17" s="104"/>
      <c r="K17" s="104"/>
      <c r="L17" s="104"/>
      <c r="M17" s="104"/>
      <c r="N17" s="104"/>
      <c r="O17" s="104"/>
      <c r="P17" s="104"/>
      <c r="Q17" s="104"/>
      <c r="R17" s="104"/>
      <c r="S17" s="104"/>
      <c r="T17" s="104"/>
      <c r="U17" s="104"/>
      <c r="V17" s="104"/>
      <c r="W17" s="105"/>
      <c r="X17" s="103"/>
      <c r="Y17" s="104"/>
      <c r="Z17" s="104"/>
      <c r="AA17" s="104"/>
      <c r="AB17" s="104"/>
      <c r="AC17" s="104"/>
      <c r="AD17" s="104"/>
      <c r="AE17" s="104"/>
      <c r="AF17" s="104"/>
      <c r="AG17" s="104"/>
      <c r="AH17" s="104"/>
      <c r="AI17" s="104"/>
      <c r="AJ17" s="104"/>
      <c r="AK17" s="104"/>
      <c r="AL17" s="104"/>
      <c r="AM17" s="105"/>
      <c r="AN17" s="107"/>
      <c r="AO17" s="108"/>
      <c r="AP17" s="109"/>
    </row>
    <row r="18" spans="2:42" ht="30" customHeight="1">
      <c r="B18" s="166"/>
      <c r="C18" s="139"/>
      <c r="D18" s="140"/>
      <c r="E18" s="140"/>
      <c r="F18" s="140"/>
      <c r="G18" s="140"/>
      <c r="H18" s="140"/>
      <c r="I18" s="140"/>
      <c r="J18" s="140"/>
      <c r="K18" s="140"/>
      <c r="L18" s="140"/>
      <c r="M18" s="140"/>
      <c r="N18" s="140"/>
      <c r="O18" s="140"/>
      <c r="P18" s="140"/>
      <c r="Q18" s="140"/>
      <c r="R18" s="140"/>
      <c r="S18" s="140"/>
      <c r="T18" s="140"/>
      <c r="U18" s="140"/>
      <c r="V18" s="140"/>
      <c r="W18" s="141"/>
      <c r="X18" s="139"/>
      <c r="Y18" s="140"/>
      <c r="Z18" s="140"/>
      <c r="AA18" s="140"/>
      <c r="AB18" s="140"/>
      <c r="AC18" s="140"/>
      <c r="AD18" s="140"/>
      <c r="AE18" s="140"/>
      <c r="AF18" s="140"/>
      <c r="AG18" s="140"/>
      <c r="AH18" s="140"/>
      <c r="AI18" s="140"/>
      <c r="AJ18" s="140"/>
      <c r="AK18" s="140"/>
      <c r="AL18" s="140"/>
      <c r="AM18" s="141"/>
      <c r="AN18" s="159"/>
      <c r="AO18" s="160"/>
      <c r="AP18" s="161"/>
    </row>
    <row r="19" spans="2:42" ht="30" customHeight="1">
      <c r="B19" s="166"/>
      <c r="C19" s="103"/>
      <c r="D19" s="104"/>
      <c r="E19" s="104"/>
      <c r="F19" s="104"/>
      <c r="G19" s="104"/>
      <c r="H19" s="104"/>
      <c r="I19" s="104"/>
      <c r="J19" s="104"/>
      <c r="K19" s="104"/>
      <c r="L19" s="104"/>
      <c r="M19" s="104"/>
      <c r="N19" s="104"/>
      <c r="O19" s="104"/>
      <c r="P19" s="104"/>
      <c r="Q19" s="104"/>
      <c r="R19" s="104"/>
      <c r="S19" s="104"/>
      <c r="T19" s="104"/>
      <c r="U19" s="104"/>
      <c r="V19" s="104"/>
      <c r="W19" s="105"/>
      <c r="X19" s="103"/>
      <c r="Y19" s="104"/>
      <c r="Z19" s="104"/>
      <c r="AA19" s="104"/>
      <c r="AB19" s="104"/>
      <c r="AC19" s="104"/>
      <c r="AD19" s="104"/>
      <c r="AE19" s="104"/>
      <c r="AF19" s="104"/>
      <c r="AG19" s="104"/>
      <c r="AH19" s="104"/>
      <c r="AI19" s="104"/>
      <c r="AJ19" s="104"/>
      <c r="AK19" s="104"/>
      <c r="AL19" s="104"/>
      <c r="AM19" s="105"/>
      <c r="AN19" s="107"/>
      <c r="AO19" s="108"/>
      <c r="AP19" s="109"/>
    </row>
    <row r="20" spans="2:42" ht="30" customHeight="1">
      <c r="B20" s="166"/>
      <c r="C20" s="139"/>
      <c r="D20" s="140"/>
      <c r="E20" s="140"/>
      <c r="F20" s="140"/>
      <c r="G20" s="140"/>
      <c r="H20" s="140"/>
      <c r="I20" s="140"/>
      <c r="J20" s="140"/>
      <c r="K20" s="140"/>
      <c r="L20" s="140"/>
      <c r="M20" s="140"/>
      <c r="N20" s="140"/>
      <c r="O20" s="140"/>
      <c r="P20" s="140"/>
      <c r="Q20" s="140"/>
      <c r="R20" s="140"/>
      <c r="S20" s="140"/>
      <c r="T20" s="140"/>
      <c r="U20" s="140"/>
      <c r="V20" s="140"/>
      <c r="W20" s="141"/>
      <c r="X20" s="139"/>
      <c r="Y20" s="140"/>
      <c r="Z20" s="140"/>
      <c r="AA20" s="140"/>
      <c r="AB20" s="140"/>
      <c r="AC20" s="140"/>
      <c r="AD20" s="140"/>
      <c r="AE20" s="140"/>
      <c r="AF20" s="140"/>
      <c r="AG20" s="140"/>
      <c r="AH20" s="140"/>
      <c r="AI20" s="140"/>
      <c r="AJ20" s="140"/>
      <c r="AK20" s="140"/>
      <c r="AL20" s="140"/>
      <c r="AM20" s="141"/>
      <c r="AN20" s="107"/>
      <c r="AO20" s="108"/>
      <c r="AP20" s="109"/>
    </row>
    <row r="21" spans="2:42" ht="30" customHeight="1">
      <c r="B21" s="166"/>
      <c r="C21" s="139"/>
      <c r="D21" s="140"/>
      <c r="E21" s="140"/>
      <c r="F21" s="140"/>
      <c r="G21" s="140"/>
      <c r="H21" s="140"/>
      <c r="I21" s="140"/>
      <c r="J21" s="140"/>
      <c r="K21" s="140"/>
      <c r="L21" s="140"/>
      <c r="M21" s="140"/>
      <c r="N21" s="140"/>
      <c r="O21" s="140"/>
      <c r="P21" s="140"/>
      <c r="Q21" s="140"/>
      <c r="R21" s="140"/>
      <c r="S21" s="140"/>
      <c r="T21" s="140"/>
      <c r="U21" s="140"/>
      <c r="V21" s="140"/>
      <c r="W21" s="141"/>
      <c r="X21" s="139"/>
      <c r="Y21" s="140"/>
      <c r="Z21" s="140"/>
      <c r="AA21" s="140"/>
      <c r="AB21" s="140"/>
      <c r="AC21" s="140"/>
      <c r="AD21" s="140"/>
      <c r="AE21" s="140"/>
      <c r="AF21" s="140"/>
      <c r="AG21" s="140"/>
      <c r="AH21" s="140"/>
      <c r="AI21" s="140"/>
      <c r="AJ21" s="140"/>
      <c r="AK21" s="140"/>
      <c r="AL21" s="140"/>
      <c r="AM21" s="141"/>
      <c r="AN21" s="107"/>
      <c r="AO21" s="108"/>
      <c r="AP21" s="109"/>
    </row>
    <row r="22" spans="2:42" ht="30" customHeight="1">
      <c r="B22" s="166"/>
      <c r="C22" s="139"/>
      <c r="D22" s="140"/>
      <c r="E22" s="140"/>
      <c r="F22" s="140"/>
      <c r="G22" s="140"/>
      <c r="H22" s="140"/>
      <c r="I22" s="140"/>
      <c r="J22" s="140"/>
      <c r="K22" s="140"/>
      <c r="L22" s="140"/>
      <c r="M22" s="140"/>
      <c r="N22" s="140"/>
      <c r="O22" s="140"/>
      <c r="P22" s="140"/>
      <c r="Q22" s="140"/>
      <c r="R22" s="140"/>
      <c r="S22" s="140"/>
      <c r="T22" s="140"/>
      <c r="U22" s="140"/>
      <c r="V22" s="140"/>
      <c r="W22" s="141"/>
      <c r="X22" s="139"/>
      <c r="Y22" s="140"/>
      <c r="Z22" s="140"/>
      <c r="AA22" s="140"/>
      <c r="AB22" s="140"/>
      <c r="AC22" s="140"/>
      <c r="AD22" s="140"/>
      <c r="AE22" s="140"/>
      <c r="AF22" s="140"/>
      <c r="AG22" s="140"/>
      <c r="AH22" s="140"/>
      <c r="AI22" s="140"/>
      <c r="AJ22" s="140"/>
      <c r="AK22" s="140"/>
      <c r="AL22" s="140"/>
      <c r="AM22" s="141"/>
      <c r="AN22" s="159"/>
      <c r="AO22" s="160"/>
      <c r="AP22" s="161"/>
    </row>
    <row r="23" spans="2:42" ht="30" customHeight="1">
      <c r="B23" s="166"/>
      <c r="C23" s="278"/>
      <c r="D23" s="279"/>
      <c r="E23" s="279"/>
      <c r="F23" s="279"/>
      <c r="G23" s="279"/>
      <c r="H23" s="279"/>
      <c r="I23" s="279"/>
      <c r="J23" s="279"/>
      <c r="K23" s="279"/>
      <c r="L23" s="279"/>
      <c r="M23" s="279"/>
      <c r="N23" s="279"/>
      <c r="O23" s="279"/>
      <c r="P23" s="279"/>
      <c r="Q23" s="279"/>
      <c r="R23" s="279"/>
      <c r="S23" s="279"/>
      <c r="T23" s="279"/>
      <c r="U23" s="279"/>
      <c r="V23" s="279"/>
      <c r="W23" s="280"/>
      <c r="X23" s="278"/>
      <c r="Y23" s="279"/>
      <c r="Z23" s="279"/>
      <c r="AA23" s="279"/>
      <c r="AB23" s="279"/>
      <c r="AC23" s="279"/>
      <c r="AD23" s="279"/>
      <c r="AE23" s="279"/>
      <c r="AF23" s="279"/>
      <c r="AG23" s="279"/>
      <c r="AH23" s="279"/>
      <c r="AI23" s="279"/>
      <c r="AJ23" s="279"/>
      <c r="AK23" s="279"/>
      <c r="AL23" s="279"/>
      <c r="AM23" s="280"/>
      <c r="AN23" s="275"/>
      <c r="AO23" s="276"/>
      <c r="AP23" s="277"/>
    </row>
    <row r="24" spans="2:42" ht="30" customHeight="1">
      <c r="B24" s="106"/>
      <c r="C24" s="270" t="s">
        <v>134</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1" t="str">
        <f>IF(AN7="","",SUM(AN7:AN23))</f>
        <v/>
      </c>
      <c r="AO24" s="271"/>
      <c r="AP24" s="271"/>
    </row>
    <row r="25" spans="2:42" ht="30" customHeight="1">
      <c r="B25" s="106"/>
      <c r="C25" s="270" t="s">
        <v>135</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1" t="str">
        <f>IF(AN24="","",ROUNDDOWN(AN24*2/3,-3))</f>
        <v/>
      </c>
      <c r="AO25" s="271"/>
      <c r="AP25" s="271"/>
    </row>
    <row r="26" spans="2:42" ht="30" customHeight="1">
      <c r="B26" s="106"/>
      <c r="C26" s="272" t="s">
        <v>136</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1">
        <v>4000000</v>
      </c>
      <c r="AO26" s="271"/>
      <c r="AP26" s="271"/>
    </row>
    <row r="27" spans="2:42" ht="30" customHeight="1">
      <c r="B27" s="112"/>
      <c r="C27" s="273" t="s">
        <v>137</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4" t="str">
        <f>IF(AN25="","",IF(AN26&gt;AN25,AN25,AN26))</f>
        <v/>
      </c>
      <c r="AO27" s="274"/>
      <c r="AP27" s="274"/>
    </row>
    <row r="28" spans="2:42" ht="30" customHeight="1">
      <c r="B28" s="113" t="s">
        <v>98</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8"/>
      <c r="AM28" s="66"/>
      <c r="AN28" s="66"/>
      <c r="AO28" s="66"/>
      <c r="AP28" s="67"/>
    </row>
    <row r="29" spans="2:42" ht="40.15" customHeight="1">
      <c r="B29" s="57"/>
      <c r="C29" s="149" t="s">
        <v>108</v>
      </c>
      <c r="D29" s="150"/>
      <c r="E29" s="298" t="s">
        <v>138</v>
      </c>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300"/>
      <c r="AH29" s="114" t="s">
        <v>72</v>
      </c>
      <c r="AI29" s="301">
        <v>5000</v>
      </c>
      <c r="AJ29" s="301"/>
      <c r="AK29" s="115" t="s">
        <v>73</v>
      </c>
      <c r="AL29" s="116"/>
      <c r="AM29" s="115" t="s">
        <v>74</v>
      </c>
      <c r="AN29" s="162" t="str">
        <f>IF(AL29="","",ROUNDDOWN(AI29*AL29,0))</f>
        <v/>
      </c>
      <c r="AO29" s="163"/>
      <c r="AP29" s="164"/>
    </row>
    <row r="30" spans="2:42" ht="40.15" customHeight="1">
      <c r="B30" s="57"/>
      <c r="C30" s="151" t="s">
        <v>107</v>
      </c>
      <c r="D30" s="152"/>
      <c r="E30" s="302" t="s">
        <v>157</v>
      </c>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6"/>
      <c r="AH30" s="114" t="s">
        <v>72</v>
      </c>
      <c r="AI30" s="297">
        <v>10000</v>
      </c>
      <c r="AJ30" s="297"/>
      <c r="AK30" s="117" t="s">
        <v>73</v>
      </c>
      <c r="AL30" s="118"/>
      <c r="AM30" s="117" t="s">
        <v>74</v>
      </c>
      <c r="AN30" s="159" t="str">
        <f t="shared" ref="AN30:AN34" si="0">IF(AL30="","",ROUNDDOWN(AI30*AL30,0))</f>
        <v/>
      </c>
      <c r="AO30" s="160"/>
      <c r="AP30" s="161"/>
    </row>
    <row r="31" spans="2:42" ht="40.15" customHeight="1">
      <c r="B31" s="57"/>
      <c r="C31" s="151" t="s">
        <v>103</v>
      </c>
      <c r="D31" s="152"/>
      <c r="E31" s="295" t="s">
        <v>130</v>
      </c>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6"/>
      <c r="AH31" s="114" t="s">
        <v>72</v>
      </c>
      <c r="AI31" s="297">
        <v>20000</v>
      </c>
      <c r="AJ31" s="297"/>
      <c r="AK31" s="117" t="s">
        <v>73</v>
      </c>
      <c r="AL31" s="118"/>
      <c r="AM31" s="117" t="s">
        <v>74</v>
      </c>
      <c r="AN31" s="159" t="str">
        <f t="shared" si="0"/>
        <v/>
      </c>
      <c r="AO31" s="160"/>
      <c r="AP31" s="161"/>
    </row>
    <row r="32" spans="2:42" ht="55.15" customHeight="1">
      <c r="B32" s="57"/>
      <c r="C32" s="151" t="s">
        <v>104</v>
      </c>
      <c r="D32" s="152"/>
      <c r="E32" s="295" t="s">
        <v>131</v>
      </c>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6"/>
      <c r="AH32" s="114" t="s">
        <v>72</v>
      </c>
      <c r="AI32" s="297">
        <v>30000</v>
      </c>
      <c r="AJ32" s="297"/>
      <c r="AK32" s="117" t="s">
        <v>73</v>
      </c>
      <c r="AL32" s="118"/>
      <c r="AM32" s="117" t="s">
        <v>74</v>
      </c>
      <c r="AN32" s="159" t="str">
        <f t="shared" si="0"/>
        <v/>
      </c>
      <c r="AO32" s="160"/>
      <c r="AP32" s="161"/>
    </row>
    <row r="33" spans="2:42" ht="55.15" customHeight="1">
      <c r="B33" s="57"/>
      <c r="C33" s="293" t="s">
        <v>105</v>
      </c>
      <c r="D33" s="294"/>
      <c r="E33" s="295" t="s">
        <v>132</v>
      </c>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6"/>
      <c r="AH33" s="114" t="s">
        <v>72</v>
      </c>
      <c r="AI33" s="297">
        <v>40000</v>
      </c>
      <c r="AJ33" s="297"/>
      <c r="AK33" s="117" t="s">
        <v>73</v>
      </c>
      <c r="AL33" s="118"/>
      <c r="AM33" s="117" t="s">
        <v>74</v>
      </c>
      <c r="AN33" s="159" t="str">
        <f t="shared" si="0"/>
        <v/>
      </c>
      <c r="AO33" s="160"/>
      <c r="AP33" s="161"/>
    </row>
    <row r="34" spans="2:42" ht="40.15" customHeight="1">
      <c r="B34" s="57"/>
      <c r="C34" s="293" t="s">
        <v>106</v>
      </c>
      <c r="D34" s="294"/>
      <c r="E34" s="295" t="s">
        <v>154</v>
      </c>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6"/>
      <c r="AH34" s="114" t="s">
        <v>72</v>
      </c>
      <c r="AI34" s="297">
        <v>50000</v>
      </c>
      <c r="AJ34" s="297"/>
      <c r="AK34" s="117" t="s">
        <v>73</v>
      </c>
      <c r="AL34" s="118"/>
      <c r="AM34" s="117" t="s">
        <v>74</v>
      </c>
      <c r="AN34" s="159" t="str">
        <f t="shared" si="0"/>
        <v/>
      </c>
      <c r="AO34" s="160"/>
      <c r="AP34" s="161"/>
    </row>
    <row r="35" spans="2:42" ht="30" customHeight="1">
      <c r="B35" s="57"/>
      <c r="C35" s="284" t="s">
        <v>139</v>
      </c>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c r="AN35" s="287" t="str">
        <f>IF(AN29="","",SUM(AN29:AP34))</f>
        <v/>
      </c>
      <c r="AO35" s="288"/>
      <c r="AP35" s="289"/>
    </row>
    <row r="36" spans="2:42" ht="40.15" customHeight="1">
      <c r="B36" s="57"/>
      <c r="C36" s="284" t="s">
        <v>140</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6"/>
      <c r="AN36" s="287" t="str">
        <f>IF(AN35="","",ROUNDDOWN(AN35*10/10,-3))</f>
        <v/>
      </c>
      <c r="AO36" s="288"/>
      <c r="AP36" s="289"/>
    </row>
    <row r="37" spans="2:42" ht="40.15" customHeight="1">
      <c r="B37" s="57"/>
      <c r="C37" s="290" t="s">
        <v>141</v>
      </c>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2"/>
      <c r="AN37" s="281">
        <v>2000000</v>
      </c>
      <c r="AO37" s="282"/>
      <c r="AP37" s="283"/>
    </row>
    <row r="38" spans="2:42" ht="40.15" customHeight="1">
      <c r="B38" s="119"/>
      <c r="C38" s="273" t="s">
        <v>142</v>
      </c>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4" t="str">
        <f>IF(AN36="","",IF(AN37&gt;AN36,AN36,AN37))</f>
        <v/>
      </c>
      <c r="AO38" s="274"/>
      <c r="AP38" s="274"/>
    </row>
    <row r="39" spans="2:42" ht="40.15" customHeight="1">
      <c r="B39" s="54" t="s">
        <v>99</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71" t="s">
        <v>77</v>
      </c>
      <c r="AN39" s="66"/>
      <c r="AO39" s="66"/>
      <c r="AP39" s="67"/>
    </row>
    <row r="40" spans="2:42" ht="40.15" customHeight="1">
      <c r="B40" s="57"/>
      <c r="C40" s="142" t="s">
        <v>109</v>
      </c>
      <c r="D40" s="143"/>
      <c r="E40" s="96" t="s">
        <v>111</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120" t="s">
        <v>76</v>
      </c>
      <c r="AI40" s="303">
        <v>10000</v>
      </c>
      <c r="AJ40" s="303"/>
      <c r="AK40" s="58" t="s">
        <v>73</v>
      </c>
      <c r="AL40" s="69"/>
      <c r="AM40" s="58" t="s">
        <v>75</v>
      </c>
      <c r="AN40" s="186" t="str">
        <f>IF(AL40="","",ROUNDDOWN(AI40*AL40,0))</f>
        <v/>
      </c>
      <c r="AO40" s="187"/>
      <c r="AP40" s="188"/>
    </row>
    <row r="41" spans="2:42" ht="52.5" customHeight="1">
      <c r="B41" s="57"/>
      <c r="C41" s="278" t="s">
        <v>110</v>
      </c>
      <c r="D41" s="304"/>
      <c r="E41" s="121" t="s">
        <v>112</v>
      </c>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2" t="s">
        <v>76</v>
      </c>
      <c r="AI41" s="305">
        <v>20000</v>
      </c>
      <c r="AJ41" s="305"/>
      <c r="AK41" s="121" t="s">
        <v>73</v>
      </c>
      <c r="AL41" s="123"/>
      <c r="AM41" s="121" t="s">
        <v>75</v>
      </c>
      <c r="AN41" s="189" t="str">
        <f>IF(AL41="","",ROUNDDOWN(AI41*AL41,0))</f>
        <v/>
      </c>
      <c r="AO41" s="190"/>
      <c r="AP41" s="191"/>
    </row>
    <row r="42" spans="2:42" ht="39.75" customHeight="1">
      <c r="B42" s="57"/>
      <c r="C42" s="284" t="s">
        <v>143</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6"/>
      <c r="AN42" s="310" t="str">
        <f>IF(AN40="","",SUM(AN40:AP41))</f>
        <v/>
      </c>
      <c r="AO42" s="310"/>
      <c r="AP42" s="311"/>
    </row>
    <row r="43" spans="2:42" ht="30" customHeight="1">
      <c r="B43" s="57"/>
      <c r="C43" s="284" t="s">
        <v>144</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6"/>
      <c r="AN43" s="312" t="str">
        <f>IF(AN42="","",ROUNDDOWN(AN42*10/10,-3))</f>
        <v/>
      </c>
      <c r="AO43" s="312"/>
      <c r="AP43" s="313"/>
    </row>
    <row r="44" spans="2:42" ht="30" customHeight="1">
      <c r="B44" s="57"/>
      <c r="C44" s="290" t="s">
        <v>145</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2"/>
      <c r="AN44" s="282">
        <v>1000000</v>
      </c>
      <c r="AO44" s="282"/>
      <c r="AP44" s="283"/>
    </row>
    <row r="45" spans="2:42" ht="30" customHeight="1" thickBot="1">
      <c r="B45" s="57"/>
      <c r="C45" s="314" t="s">
        <v>146</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6"/>
      <c r="AN45" s="306" t="str">
        <f>IF(AN43="","",IF(AN44&gt;AN43,AN43,AN44))</f>
        <v/>
      </c>
      <c r="AO45" s="307"/>
      <c r="AP45" s="308"/>
    </row>
    <row r="46" spans="2:42" ht="30" customHeight="1" thickBot="1">
      <c r="B46" s="317" t="s">
        <v>147</v>
      </c>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9"/>
      <c r="AN46" s="309" t="str">
        <f>IF(AN43="","",ROUNDDOWN(AN27+AN38+AN45,0))</f>
        <v/>
      </c>
      <c r="AO46" s="309"/>
      <c r="AP46" s="309"/>
    </row>
    <row r="47" spans="2:42" ht="13.5" customHeight="1">
      <c r="C47" s="5"/>
      <c r="D47" s="12"/>
      <c r="E47" s="12"/>
      <c r="F47" s="12"/>
      <c r="G47" s="53"/>
      <c r="H47" s="53"/>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2:42" s="15" customFormat="1" ht="27" customHeight="1">
      <c r="C48" s="192"/>
      <c r="D48" s="192"/>
      <c r="E48" s="192"/>
      <c r="F48" s="192"/>
      <c r="G48" s="192"/>
      <c r="H48" s="192"/>
      <c r="I48" s="192"/>
      <c r="J48" s="192"/>
      <c r="K48" s="192"/>
      <c r="L48" s="192"/>
      <c r="M48" s="192"/>
      <c r="N48" s="192"/>
      <c r="O48" s="101"/>
    </row>
    <row r="49" spans="3:15" s="15" customFormat="1" ht="27" customHeight="1">
      <c r="C49" s="192"/>
      <c r="D49" s="192"/>
      <c r="E49" s="192"/>
      <c r="F49" s="192"/>
      <c r="G49" s="192"/>
      <c r="H49" s="192"/>
      <c r="I49" s="192"/>
      <c r="J49" s="192"/>
      <c r="K49" s="192"/>
      <c r="L49" s="192"/>
      <c r="M49" s="192"/>
      <c r="N49" s="192"/>
      <c r="O49" s="101"/>
    </row>
    <row r="50" spans="3:15" s="15" customFormat="1" ht="27" customHeight="1">
      <c r="C50" s="192"/>
      <c r="D50" s="192"/>
      <c r="E50" s="192"/>
      <c r="F50" s="192"/>
      <c r="G50" s="192"/>
      <c r="H50" s="192"/>
      <c r="I50" s="192"/>
      <c r="J50" s="192"/>
      <c r="K50" s="192"/>
      <c r="L50" s="192"/>
      <c r="M50" s="192"/>
      <c r="N50" s="192"/>
      <c r="O50" s="101"/>
    </row>
    <row r="75" ht="32.1" customHeight="1"/>
    <row r="76" ht="32.1" customHeight="1"/>
    <row r="77" ht="32.1" customHeight="1"/>
    <row r="78" ht="32.1" customHeight="1"/>
    <row r="79" ht="32.1" customHeight="1"/>
    <row r="80" ht="32.1" customHeight="1"/>
    <row r="81" ht="32.1" customHeight="1"/>
    <row r="82" ht="32.1" customHeight="1"/>
    <row r="83" ht="32.1" customHeight="1"/>
    <row r="84" ht="32.1" customHeight="1"/>
    <row r="85" ht="32.1" customHeight="1"/>
    <row r="86" ht="32.1" customHeight="1"/>
    <row r="87" ht="32.1" customHeight="1"/>
    <row r="88" ht="32.1" customHeight="1"/>
    <row r="89" ht="32.1" customHeight="1"/>
    <row r="90" ht="32.1" customHeight="1"/>
    <row r="91" ht="32.1" customHeight="1"/>
    <row r="92" ht="32.1" customHeight="1"/>
    <row r="93" ht="32.1" customHeight="1"/>
    <row r="94" ht="32.1" customHeight="1"/>
  </sheetData>
  <mergeCells count="98">
    <mergeCell ref="AN45:AP45"/>
    <mergeCell ref="AN46:AP46"/>
    <mergeCell ref="AN42:AP42"/>
    <mergeCell ref="C43:AM43"/>
    <mergeCell ref="AN43:AP43"/>
    <mergeCell ref="C45:AM45"/>
    <mergeCell ref="B46:AM46"/>
    <mergeCell ref="C44:AM44"/>
    <mergeCell ref="AN44:AP44"/>
    <mergeCell ref="AN32:AP32"/>
    <mergeCell ref="C42:AM42"/>
    <mergeCell ref="C40:D40"/>
    <mergeCell ref="AI40:AJ40"/>
    <mergeCell ref="AN40:AP40"/>
    <mergeCell ref="C41:D41"/>
    <mergeCell ref="AI41:AJ41"/>
    <mergeCell ref="AN41:AP41"/>
    <mergeCell ref="AN38:AP38"/>
    <mergeCell ref="C38:AM38"/>
    <mergeCell ref="C32:D32"/>
    <mergeCell ref="E32:AG32"/>
    <mergeCell ref="AI32:AJ32"/>
    <mergeCell ref="C33:D33"/>
    <mergeCell ref="C35:AM35"/>
    <mergeCell ref="AN35:AP35"/>
    <mergeCell ref="AN30:AP30"/>
    <mergeCell ref="AN29:AP29"/>
    <mergeCell ref="C31:D31"/>
    <mergeCell ref="E31:AG31"/>
    <mergeCell ref="AI31:AJ31"/>
    <mergeCell ref="AN31:AP31"/>
    <mergeCell ref="C29:D29"/>
    <mergeCell ref="E29:AG29"/>
    <mergeCell ref="AI29:AJ29"/>
    <mergeCell ref="C30:D30"/>
    <mergeCell ref="E30:AG30"/>
    <mergeCell ref="AI30:AJ30"/>
    <mergeCell ref="C50:F50"/>
    <mergeCell ref="G50:N50"/>
    <mergeCell ref="C48:F48"/>
    <mergeCell ref="G48:N48"/>
    <mergeCell ref="C49:F49"/>
    <mergeCell ref="G49:N49"/>
    <mergeCell ref="AN37:AP37"/>
    <mergeCell ref="C36:AM36"/>
    <mergeCell ref="AN36:AP36"/>
    <mergeCell ref="C37:AM37"/>
    <mergeCell ref="AN33:AP33"/>
    <mergeCell ref="AN34:AP34"/>
    <mergeCell ref="C34:D34"/>
    <mergeCell ref="E34:AG34"/>
    <mergeCell ref="AI34:AJ34"/>
    <mergeCell ref="E33:AG33"/>
    <mergeCell ref="AI33:AJ33"/>
    <mergeCell ref="AN22:AP22"/>
    <mergeCell ref="AN23:AP23"/>
    <mergeCell ref="C24:AM24"/>
    <mergeCell ref="C21:W21"/>
    <mergeCell ref="X21:AM21"/>
    <mergeCell ref="C22:W22"/>
    <mergeCell ref="X22:AM22"/>
    <mergeCell ref="C23:W23"/>
    <mergeCell ref="X23:AM23"/>
    <mergeCell ref="AN24:AP24"/>
    <mergeCell ref="C25:AM25"/>
    <mergeCell ref="AN25:AP25"/>
    <mergeCell ref="C26:AM26"/>
    <mergeCell ref="AN26:AP26"/>
    <mergeCell ref="C27:AM27"/>
    <mergeCell ref="AN27:AP27"/>
    <mergeCell ref="C11:W11"/>
    <mergeCell ref="X11:AM11"/>
    <mergeCell ref="AN18:AP18"/>
    <mergeCell ref="C20:W20"/>
    <mergeCell ref="X20:AM20"/>
    <mergeCell ref="C18:W18"/>
    <mergeCell ref="X18:AM18"/>
    <mergeCell ref="X12:AM12"/>
    <mergeCell ref="AN12:AP12"/>
    <mergeCell ref="C13:W13"/>
    <mergeCell ref="X13:AM13"/>
    <mergeCell ref="AN13:AP13"/>
    <mergeCell ref="B5:W5"/>
    <mergeCell ref="X5:AM5"/>
    <mergeCell ref="AN5:AP5"/>
    <mergeCell ref="C7:W7"/>
    <mergeCell ref="X7:AM7"/>
    <mergeCell ref="AN7:AP7"/>
    <mergeCell ref="B7:B23"/>
    <mergeCell ref="C8:W8"/>
    <mergeCell ref="X8:AM8"/>
    <mergeCell ref="AN8:AP8"/>
    <mergeCell ref="C9:W9"/>
    <mergeCell ref="X9:AM9"/>
    <mergeCell ref="AN9:AP9"/>
    <mergeCell ref="AN10:AP10"/>
    <mergeCell ref="AN11:AP11"/>
    <mergeCell ref="C12:W12"/>
  </mergeCells>
  <phoneticPr fontId="3"/>
  <printOptions horizontalCentered="1"/>
  <pageMargins left="0.98425196850393704" right="0.39370078740157483" top="0.55118110236220474" bottom="0.39370078740157483" header="0" footer="0.19685039370078741"/>
  <pageSetup paperSize="9" scale="54" orientation="portrait" r:id="rId1"/>
  <headerFooter alignWithMargins="0"/>
  <rowBreaks count="1" manualBreakCount="1">
    <brk id="46" max="39"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T23" sqref="T23"/>
    </sheetView>
  </sheetViews>
  <sheetFormatPr defaultRowHeight="13.5"/>
  <sheetData/>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Y95"/>
  <sheetViews>
    <sheetView showGridLines="0" view="pageBreakPreview" zoomScale="70" zoomScaleNormal="80" zoomScaleSheetLayoutView="70" zoomScalePageLayoutView="80" workbookViewId="0">
      <selection activeCell="BE41" sqref="BE41"/>
    </sheetView>
  </sheetViews>
  <sheetFormatPr defaultColWidth="9" defaultRowHeight="13.5"/>
  <cols>
    <col min="1" max="2" width="1.875" style="3" customWidth="1"/>
    <col min="3" max="3" width="1.75" style="3" customWidth="1"/>
    <col min="4" max="33" width="3.625" style="3" customWidth="1"/>
    <col min="34" max="34" width="8.75" style="3" customWidth="1"/>
    <col min="35" max="35" width="4.875" style="3" customWidth="1"/>
    <col min="36" max="37" width="3.625" style="3" customWidth="1"/>
    <col min="38" max="38" width="4.625" style="3" customWidth="1"/>
    <col min="39" max="39" width="5.25" style="3" customWidth="1"/>
    <col min="40" max="41" width="3.625" style="3" customWidth="1"/>
    <col min="42" max="42" width="10.5" style="3" customWidth="1"/>
    <col min="43" max="55" width="3.625" style="3" customWidth="1"/>
    <col min="56" max="16384" width="9" style="3"/>
  </cols>
  <sheetData>
    <row r="1" spans="2:51" ht="18" customHeight="1">
      <c r="C1" s="124" t="s">
        <v>28</v>
      </c>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51" ht="11.25" customHeight="1">
      <c r="D2" s="11"/>
      <c r="E2" s="11"/>
      <c r="F2" s="11"/>
      <c r="G2" s="11"/>
      <c r="H2" s="1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51" ht="19.7" customHeight="1">
      <c r="C3" s="60" t="s">
        <v>29</v>
      </c>
      <c r="D3" s="13"/>
      <c r="E3" s="13"/>
      <c r="F3" s="13"/>
      <c r="G3" s="13"/>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51" ht="19.7" customHeight="1">
      <c r="C4" s="5"/>
      <c r="D4" s="13"/>
      <c r="E4" s="13"/>
      <c r="F4" s="13"/>
      <c r="G4" s="13"/>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P4" s="125" t="s">
        <v>30</v>
      </c>
    </row>
    <row r="5" spans="2:51" ht="30" customHeight="1">
      <c r="B5" s="180" t="s">
        <v>31</v>
      </c>
      <c r="C5" s="181"/>
      <c r="D5" s="181"/>
      <c r="E5" s="181"/>
      <c r="F5" s="181"/>
      <c r="G5" s="181"/>
      <c r="H5" s="181"/>
      <c r="I5" s="181"/>
      <c r="J5" s="181"/>
      <c r="K5" s="181"/>
      <c r="L5" s="181"/>
      <c r="M5" s="181"/>
      <c r="N5" s="181"/>
      <c r="O5" s="181"/>
      <c r="P5" s="181"/>
      <c r="Q5" s="181"/>
      <c r="R5" s="181"/>
      <c r="S5" s="181"/>
      <c r="T5" s="181"/>
      <c r="U5" s="181"/>
      <c r="V5" s="181"/>
      <c r="W5" s="182"/>
      <c r="X5" s="180" t="s">
        <v>83</v>
      </c>
      <c r="Y5" s="181"/>
      <c r="Z5" s="181"/>
      <c r="AA5" s="181"/>
      <c r="AB5" s="181"/>
      <c r="AC5" s="181"/>
      <c r="AD5" s="181"/>
      <c r="AE5" s="181"/>
      <c r="AF5" s="181"/>
      <c r="AG5" s="181"/>
      <c r="AH5" s="181"/>
      <c r="AI5" s="181"/>
      <c r="AJ5" s="181"/>
      <c r="AK5" s="181"/>
      <c r="AL5" s="181"/>
      <c r="AM5" s="182"/>
      <c r="AN5" s="180" t="s">
        <v>71</v>
      </c>
      <c r="AO5" s="181"/>
      <c r="AP5" s="182"/>
      <c r="AQ5" s="95" t="s">
        <v>113</v>
      </c>
    </row>
    <row r="6" spans="2:51" ht="30" customHeight="1">
      <c r="B6" s="54" t="s">
        <v>91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c r="AQ6" s="95"/>
    </row>
    <row r="7" spans="2:51" ht="30" customHeight="1">
      <c r="B7" s="166"/>
      <c r="C7" s="142"/>
      <c r="D7" s="175"/>
      <c r="E7" s="175"/>
      <c r="F7" s="175"/>
      <c r="G7" s="175"/>
      <c r="H7" s="175"/>
      <c r="I7" s="175"/>
      <c r="J7" s="175"/>
      <c r="K7" s="175"/>
      <c r="L7" s="175"/>
      <c r="M7" s="175"/>
      <c r="N7" s="175"/>
      <c r="O7" s="175"/>
      <c r="P7" s="175"/>
      <c r="Q7" s="175"/>
      <c r="R7" s="175"/>
      <c r="S7" s="175"/>
      <c r="T7" s="175"/>
      <c r="U7" s="175"/>
      <c r="V7" s="175"/>
      <c r="W7" s="176"/>
      <c r="X7" s="142"/>
      <c r="Y7" s="175"/>
      <c r="Z7" s="175"/>
      <c r="AA7" s="175"/>
      <c r="AB7" s="175"/>
      <c r="AC7" s="175"/>
      <c r="AD7" s="175"/>
      <c r="AE7" s="175"/>
      <c r="AF7" s="175"/>
      <c r="AG7" s="175"/>
      <c r="AH7" s="175"/>
      <c r="AI7" s="175"/>
      <c r="AJ7" s="175"/>
      <c r="AK7" s="175"/>
      <c r="AL7" s="175"/>
      <c r="AM7" s="176"/>
      <c r="AN7" s="162"/>
      <c r="AO7" s="163"/>
      <c r="AP7" s="164"/>
      <c r="AQ7" s="95"/>
    </row>
    <row r="8" spans="2:51" ht="30" customHeight="1">
      <c r="B8" s="166"/>
      <c r="C8" s="139"/>
      <c r="D8" s="140"/>
      <c r="E8" s="140"/>
      <c r="F8" s="140"/>
      <c r="G8" s="140"/>
      <c r="H8" s="140"/>
      <c r="I8" s="140"/>
      <c r="J8" s="140"/>
      <c r="K8" s="140"/>
      <c r="L8" s="140"/>
      <c r="M8" s="140"/>
      <c r="N8" s="140"/>
      <c r="O8" s="140"/>
      <c r="P8" s="140"/>
      <c r="Q8" s="140"/>
      <c r="R8" s="140"/>
      <c r="S8" s="140"/>
      <c r="T8" s="140"/>
      <c r="U8" s="140"/>
      <c r="V8" s="140"/>
      <c r="W8" s="141"/>
      <c r="X8" s="139"/>
      <c r="Y8" s="140"/>
      <c r="Z8" s="140"/>
      <c r="AA8" s="140"/>
      <c r="AB8" s="140"/>
      <c r="AC8" s="140"/>
      <c r="AD8" s="140"/>
      <c r="AE8" s="140"/>
      <c r="AF8" s="140"/>
      <c r="AG8" s="140"/>
      <c r="AH8" s="140"/>
      <c r="AI8" s="140"/>
      <c r="AJ8" s="140"/>
      <c r="AK8" s="140"/>
      <c r="AL8" s="140"/>
      <c r="AM8" s="141"/>
      <c r="AN8" s="159"/>
      <c r="AO8" s="160"/>
      <c r="AP8" s="161"/>
    </row>
    <row r="9" spans="2:51" ht="30" customHeight="1">
      <c r="B9" s="166"/>
      <c r="C9" s="139"/>
      <c r="D9" s="140"/>
      <c r="E9" s="140"/>
      <c r="F9" s="140"/>
      <c r="G9" s="140"/>
      <c r="H9" s="140"/>
      <c r="I9" s="140"/>
      <c r="J9" s="140"/>
      <c r="K9" s="140"/>
      <c r="L9" s="140"/>
      <c r="M9" s="140"/>
      <c r="N9" s="140"/>
      <c r="O9" s="140"/>
      <c r="P9" s="140"/>
      <c r="Q9" s="140"/>
      <c r="R9" s="140"/>
      <c r="S9" s="140"/>
      <c r="T9" s="140"/>
      <c r="U9" s="140"/>
      <c r="V9" s="140"/>
      <c r="W9" s="141"/>
      <c r="X9" s="139"/>
      <c r="Y9" s="140"/>
      <c r="Z9" s="140"/>
      <c r="AA9" s="140"/>
      <c r="AB9" s="140"/>
      <c r="AC9" s="140"/>
      <c r="AD9" s="140"/>
      <c r="AE9" s="140"/>
      <c r="AF9" s="140"/>
      <c r="AG9" s="140"/>
      <c r="AH9" s="140"/>
      <c r="AI9" s="140"/>
      <c r="AJ9" s="140"/>
      <c r="AK9" s="140"/>
      <c r="AL9" s="140"/>
      <c r="AM9" s="141"/>
      <c r="AN9" s="159"/>
      <c r="AO9" s="160"/>
      <c r="AP9" s="161"/>
    </row>
    <row r="10" spans="2:51" ht="30" customHeight="1">
      <c r="B10" s="166"/>
      <c r="C10" s="126"/>
      <c r="D10" s="127"/>
      <c r="E10" s="127"/>
      <c r="F10" s="127"/>
      <c r="G10" s="127"/>
      <c r="H10" s="127"/>
      <c r="I10" s="127"/>
      <c r="J10" s="127"/>
      <c r="K10" s="127"/>
      <c r="L10" s="127"/>
      <c r="M10" s="127"/>
      <c r="N10" s="127"/>
      <c r="O10" s="127"/>
      <c r="P10" s="127"/>
      <c r="Q10" s="127"/>
      <c r="R10" s="127"/>
      <c r="S10" s="127"/>
      <c r="T10" s="127"/>
      <c r="U10" s="127"/>
      <c r="V10" s="127"/>
      <c r="W10" s="128"/>
      <c r="X10" s="126"/>
      <c r="Y10" s="127"/>
      <c r="Z10" s="127"/>
      <c r="AA10" s="127"/>
      <c r="AB10" s="127"/>
      <c r="AC10" s="127"/>
      <c r="AD10" s="127"/>
      <c r="AE10" s="127"/>
      <c r="AF10" s="127"/>
      <c r="AG10" s="127"/>
      <c r="AH10" s="127"/>
      <c r="AI10" s="127"/>
      <c r="AJ10" s="127"/>
      <c r="AK10" s="127"/>
      <c r="AL10" s="127"/>
      <c r="AM10" s="128"/>
      <c r="AN10" s="159"/>
      <c r="AO10" s="160"/>
      <c r="AP10" s="161"/>
    </row>
    <row r="11" spans="2:51" ht="30" customHeight="1">
      <c r="B11" s="166"/>
      <c r="C11" s="139"/>
      <c r="D11" s="140"/>
      <c r="E11" s="140"/>
      <c r="F11" s="140"/>
      <c r="G11" s="140"/>
      <c r="H11" s="140"/>
      <c r="I11" s="140"/>
      <c r="J11" s="140"/>
      <c r="K11" s="140"/>
      <c r="L11" s="140"/>
      <c r="M11" s="140"/>
      <c r="N11" s="140"/>
      <c r="O11" s="140"/>
      <c r="P11" s="140"/>
      <c r="Q11" s="140"/>
      <c r="R11" s="140"/>
      <c r="S11" s="140"/>
      <c r="T11" s="140"/>
      <c r="U11" s="140"/>
      <c r="V11" s="140"/>
      <c r="W11" s="141"/>
      <c r="X11" s="139"/>
      <c r="Y11" s="140"/>
      <c r="Z11" s="140"/>
      <c r="AA11" s="140"/>
      <c r="AB11" s="140"/>
      <c r="AC11" s="140"/>
      <c r="AD11" s="140"/>
      <c r="AE11" s="140"/>
      <c r="AF11" s="140"/>
      <c r="AG11" s="140"/>
      <c r="AH11" s="140"/>
      <c r="AI11" s="140"/>
      <c r="AJ11" s="140"/>
      <c r="AK11" s="140"/>
      <c r="AL11" s="140"/>
      <c r="AM11" s="141"/>
      <c r="AN11" s="159"/>
      <c r="AO11" s="160"/>
      <c r="AP11" s="161"/>
    </row>
    <row r="12" spans="2:51" ht="30" customHeight="1">
      <c r="B12" s="166"/>
      <c r="C12" s="139"/>
      <c r="D12" s="140"/>
      <c r="E12" s="140"/>
      <c r="F12" s="140"/>
      <c r="G12" s="140"/>
      <c r="H12" s="140"/>
      <c r="I12" s="140"/>
      <c r="J12" s="140"/>
      <c r="K12" s="140"/>
      <c r="L12" s="140"/>
      <c r="M12" s="140"/>
      <c r="N12" s="140"/>
      <c r="O12" s="140"/>
      <c r="P12" s="140"/>
      <c r="Q12" s="140"/>
      <c r="R12" s="140"/>
      <c r="S12" s="140"/>
      <c r="T12" s="140"/>
      <c r="U12" s="140"/>
      <c r="V12" s="140"/>
      <c r="W12" s="141"/>
      <c r="X12" s="139"/>
      <c r="Y12" s="140"/>
      <c r="Z12" s="140"/>
      <c r="AA12" s="140"/>
      <c r="AB12" s="140"/>
      <c r="AC12" s="140"/>
      <c r="AD12" s="140"/>
      <c r="AE12" s="140"/>
      <c r="AF12" s="140"/>
      <c r="AG12" s="140"/>
      <c r="AH12" s="140"/>
      <c r="AI12" s="140"/>
      <c r="AJ12" s="140"/>
      <c r="AK12" s="140"/>
      <c r="AL12" s="140"/>
      <c r="AM12" s="141"/>
      <c r="AN12" s="159"/>
      <c r="AO12" s="160"/>
      <c r="AP12" s="161"/>
      <c r="AY12" s="94"/>
    </row>
    <row r="13" spans="2:51" ht="30" customHeight="1">
      <c r="B13" s="166"/>
      <c r="C13" s="139"/>
      <c r="D13" s="140"/>
      <c r="E13" s="140"/>
      <c r="F13" s="140"/>
      <c r="G13" s="140"/>
      <c r="H13" s="140"/>
      <c r="I13" s="140"/>
      <c r="J13" s="140"/>
      <c r="K13" s="140"/>
      <c r="L13" s="140"/>
      <c r="M13" s="140"/>
      <c r="N13" s="140"/>
      <c r="O13" s="140"/>
      <c r="P13" s="140"/>
      <c r="Q13" s="140"/>
      <c r="R13" s="140"/>
      <c r="S13" s="140"/>
      <c r="T13" s="140"/>
      <c r="U13" s="140"/>
      <c r="V13" s="140"/>
      <c r="W13" s="141"/>
      <c r="X13" s="139"/>
      <c r="Y13" s="140"/>
      <c r="Z13" s="140"/>
      <c r="AA13" s="140"/>
      <c r="AB13" s="140"/>
      <c r="AC13" s="140"/>
      <c r="AD13" s="140"/>
      <c r="AE13" s="140"/>
      <c r="AF13" s="140"/>
      <c r="AG13" s="140"/>
      <c r="AH13" s="140"/>
      <c r="AI13" s="140"/>
      <c r="AJ13" s="140"/>
      <c r="AK13" s="140"/>
      <c r="AL13" s="140"/>
      <c r="AM13" s="141"/>
      <c r="AN13" s="159"/>
      <c r="AO13" s="160"/>
      <c r="AP13" s="161"/>
    </row>
    <row r="14" spans="2:51" ht="30" customHeight="1">
      <c r="B14" s="166"/>
      <c r="C14" s="126"/>
      <c r="D14" s="127"/>
      <c r="E14" s="127"/>
      <c r="F14" s="127"/>
      <c r="G14" s="127"/>
      <c r="H14" s="127"/>
      <c r="I14" s="127"/>
      <c r="J14" s="127"/>
      <c r="K14" s="127"/>
      <c r="L14" s="127"/>
      <c r="M14" s="127"/>
      <c r="N14" s="127"/>
      <c r="O14" s="127"/>
      <c r="P14" s="127"/>
      <c r="Q14" s="127"/>
      <c r="R14" s="127"/>
      <c r="S14" s="127"/>
      <c r="T14" s="127"/>
      <c r="U14" s="127"/>
      <c r="V14" s="127"/>
      <c r="W14" s="128"/>
      <c r="X14" s="126"/>
      <c r="Y14" s="127"/>
      <c r="Z14" s="127"/>
      <c r="AA14" s="127"/>
      <c r="AB14" s="127"/>
      <c r="AC14" s="127"/>
      <c r="AD14" s="127"/>
      <c r="AE14" s="127"/>
      <c r="AF14" s="127"/>
      <c r="AG14" s="127"/>
      <c r="AH14" s="127"/>
      <c r="AI14" s="127"/>
      <c r="AJ14" s="127"/>
      <c r="AK14" s="127"/>
      <c r="AL14" s="127"/>
      <c r="AM14" s="128"/>
      <c r="AN14" s="129"/>
      <c r="AO14" s="130"/>
      <c r="AP14" s="131"/>
    </row>
    <row r="15" spans="2:51" ht="30" customHeight="1">
      <c r="B15" s="166"/>
      <c r="C15" s="126"/>
      <c r="D15" s="127"/>
      <c r="E15" s="127"/>
      <c r="F15" s="127"/>
      <c r="G15" s="127"/>
      <c r="H15" s="127"/>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8"/>
      <c r="AN15" s="129"/>
      <c r="AO15" s="130"/>
      <c r="AP15" s="131"/>
    </row>
    <row r="16" spans="2:51" ht="30" customHeight="1">
      <c r="B16" s="166"/>
      <c r="C16" s="126"/>
      <c r="D16" s="127"/>
      <c r="E16" s="127"/>
      <c r="F16" s="127"/>
      <c r="G16" s="127"/>
      <c r="H16" s="127"/>
      <c r="I16" s="127"/>
      <c r="J16" s="127"/>
      <c r="K16" s="127"/>
      <c r="L16" s="127"/>
      <c r="M16" s="127"/>
      <c r="N16" s="127"/>
      <c r="O16" s="127"/>
      <c r="P16" s="127"/>
      <c r="Q16" s="127"/>
      <c r="R16" s="127"/>
      <c r="S16" s="127"/>
      <c r="T16" s="127"/>
      <c r="U16" s="127"/>
      <c r="V16" s="127"/>
      <c r="W16" s="128"/>
      <c r="X16" s="126"/>
      <c r="Y16" s="127"/>
      <c r="Z16" s="127"/>
      <c r="AA16" s="127"/>
      <c r="AB16" s="127"/>
      <c r="AC16" s="127"/>
      <c r="AD16" s="127"/>
      <c r="AE16" s="127"/>
      <c r="AF16" s="127"/>
      <c r="AG16" s="127"/>
      <c r="AH16" s="127"/>
      <c r="AI16" s="127"/>
      <c r="AJ16" s="127"/>
      <c r="AK16" s="127"/>
      <c r="AL16" s="127"/>
      <c r="AM16" s="128"/>
      <c r="AN16" s="129"/>
      <c r="AO16" s="130"/>
      <c r="AP16" s="131"/>
    </row>
    <row r="17" spans="2:42" ht="30" customHeight="1">
      <c r="B17" s="166"/>
      <c r="C17" s="126"/>
      <c r="D17" s="127"/>
      <c r="E17" s="127"/>
      <c r="F17" s="127"/>
      <c r="G17" s="127"/>
      <c r="H17" s="127"/>
      <c r="I17" s="127"/>
      <c r="J17" s="127"/>
      <c r="K17" s="127"/>
      <c r="L17" s="127"/>
      <c r="M17" s="127"/>
      <c r="N17" s="127"/>
      <c r="O17" s="127"/>
      <c r="P17" s="127"/>
      <c r="Q17" s="127"/>
      <c r="R17" s="127"/>
      <c r="S17" s="127"/>
      <c r="T17" s="127"/>
      <c r="U17" s="127"/>
      <c r="V17" s="127"/>
      <c r="W17" s="128"/>
      <c r="X17" s="126"/>
      <c r="Y17" s="127"/>
      <c r="Z17" s="127"/>
      <c r="AA17" s="127"/>
      <c r="AB17" s="127"/>
      <c r="AC17" s="127"/>
      <c r="AD17" s="127"/>
      <c r="AE17" s="127"/>
      <c r="AF17" s="127"/>
      <c r="AG17" s="127"/>
      <c r="AH17" s="127"/>
      <c r="AI17" s="127"/>
      <c r="AJ17" s="127"/>
      <c r="AK17" s="127"/>
      <c r="AL17" s="127"/>
      <c r="AM17" s="128"/>
      <c r="AN17" s="129"/>
      <c r="AO17" s="130"/>
      <c r="AP17" s="131"/>
    </row>
    <row r="18" spans="2:42" ht="30" customHeight="1">
      <c r="B18" s="166"/>
      <c r="C18" s="139"/>
      <c r="D18" s="140"/>
      <c r="E18" s="140"/>
      <c r="F18" s="140"/>
      <c r="G18" s="140"/>
      <c r="H18" s="140"/>
      <c r="I18" s="140"/>
      <c r="J18" s="140"/>
      <c r="K18" s="140"/>
      <c r="L18" s="140"/>
      <c r="M18" s="140"/>
      <c r="N18" s="140"/>
      <c r="O18" s="140"/>
      <c r="P18" s="140"/>
      <c r="Q18" s="140"/>
      <c r="R18" s="140"/>
      <c r="S18" s="140"/>
      <c r="T18" s="140"/>
      <c r="U18" s="140"/>
      <c r="V18" s="140"/>
      <c r="W18" s="141"/>
      <c r="X18" s="139"/>
      <c r="Y18" s="140"/>
      <c r="Z18" s="140"/>
      <c r="AA18" s="140"/>
      <c r="AB18" s="140"/>
      <c r="AC18" s="140"/>
      <c r="AD18" s="140"/>
      <c r="AE18" s="140"/>
      <c r="AF18" s="140"/>
      <c r="AG18" s="140"/>
      <c r="AH18" s="140"/>
      <c r="AI18" s="140"/>
      <c r="AJ18" s="140"/>
      <c r="AK18" s="140"/>
      <c r="AL18" s="140"/>
      <c r="AM18" s="141"/>
      <c r="AN18" s="159"/>
      <c r="AO18" s="160"/>
      <c r="AP18" s="161"/>
    </row>
    <row r="19" spans="2:42" ht="30" customHeight="1">
      <c r="B19" s="166"/>
      <c r="C19" s="126"/>
      <c r="D19" s="127"/>
      <c r="E19" s="127"/>
      <c r="F19" s="127"/>
      <c r="G19" s="127"/>
      <c r="H19" s="127"/>
      <c r="I19" s="127"/>
      <c r="J19" s="127"/>
      <c r="K19" s="127"/>
      <c r="L19" s="127"/>
      <c r="M19" s="127"/>
      <c r="N19" s="127"/>
      <c r="O19" s="127"/>
      <c r="P19" s="127"/>
      <c r="Q19" s="127"/>
      <c r="R19" s="127"/>
      <c r="S19" s="127"/>
      <c r="T19" s="127"/>
      <c r="U19" s="127"/>
      <c r="V19" s="127"/>
      <c r="W19" s="128"/>
      <c r="X19" s="126"/>
      <c r="Y19" s="127"/>
      <c r="Z19" s="127"/>
      <c r="AA19" s="127"/>
      <c r="AB19" s="127"/>
      <c r="AC19" s="127"/>
      <c r="AD19" s="127"/>
      <c r="AE19" s="127"/>
      <c r="AF19" s="127"/>
      <c r="AG19" s="127"/>
      <c r="AH19" s="127"/>
      <c r="AI19" s="127"/>
      <c r="AJ19" s="127"/>
      <c r="AK19" s="127"/>
      <c r="AL19" s="127"/>
      <c r="AM19" s="128"/>
      <c r="AN19" s="129"/>
      <c r="AO19" s="130"/>
      <c r="AP19" s="131"/>
    </row>
    <row r="20" spans="2:42" ht="30" customHeight="1">
      <c r="B20" s="166"/>
      <c r="C20" s="139"/>
      <c r="D20" s="140"/>
      <c r="E20" s="140"/>
      <c r="F20" s="140"/>
      <c r="G20" s="140"/>
      <c r="H20" s="140"/>
      <c r="I20" s="140"/>
      <c r="J20" s="140"/>
      <c r="K20" s="140"/>
      <c r="L20" s="140"/>
      <c r="M20" s="140"/>
      <c r="N20" s="140"/>
      <c r="O20" s="140"/>
      <c r="P20" s="140"/>
      <c r="Q20" s="140"/>
      <c r="R20" s="140"/>
      <c r="S20" s="140"/>
      <c r="T20" s="140"/>
      <c r="U20" s="140"/>
      <c r="V20" s="140"/>
      <c r="W20" s="141"/>
      <c r="X20" s="139"/>
      <c r="Y20" s="140"/>
      <c r="Z20" s="140"/>
      <c r="AA20" s="140"/>
      <c r="AB20" s="140"/>
      <c r="AC20" s="140"/>
      <c r="AD20" s="140"/>
      <c r="AE20" s="140"/>
      <c r="AF20" s="140"/>
      <c r="AG20" s="140"/>
      <c r="AH20" s="140"/>
      <c r="AI20" s="140"/>
      <c r="AJ20" s="140"/>
      <c r="AK20" s="140"/>
      <c r="AL20" s="140"/>
      <c r="AM20" s="141"/>
      <c r="AN20" s="159"/>
      <c r="AO20" s="160"/>
      <c r="AP20" s="161"/>
    </row>
    <row r="21" spans="2:42" ht="30" customHeight="1">
      <c r="B21" s="166"/>
      <c r="C21" s="126"/>
      <c r="D21" s="127"/>
      <c r="E21" s="127"/>
      <c r="F21" s="127"/>
      <c r="G21" s="127"/>
      <c r="H21" s="127"/>
      <c r="I21" s="127"/>
      <c r="J21" s="127"/>
      <c r="K21" s="127"/>
      <c r="L21" s="127"/>
      <c r="M21" s="127"/>
      <c r="N21" s="127"/>
      <c r="O21" s="127"/>
      <c r="P21" s="127"/>
      <c r="Q21" s="127"/>
      <c r="R21" s="127"/>
      <c r="S21" s="127"/>
      <c r="T21" s="127"/>
      <c r="U21" s="127"/>
      <c r="V21" s="127"/>
      <c r="W21" s="128"/>
      <c r="X21" s="126"/>
      <c r="Y21" s="127"/>
      <c r="Z21" s="127"/>
      <c r="AA21" s="127"/>
      <c r="AB21" s="127"/>
      <c r="AC21" s="127"/>
      <c r="AD21" s="127"/>
      <c r="AE21" s="127"/>
      <c r="AF21" s="127"/>
      <c r="AG21" s="127"/>
      <c r="AH21" s="127"/>
      <c r="AI21" s="127"/>
      <c r="AJ21" s="127"/>
      <c r="AK21" s="127"/>
      <c r="AL21" s="127"/>
      <c r="AM21" s="128"/>
      <c r="AN21" s="129"/>
      <c r="AO21" s="130"/>
      <c r="AP21" s="131"/>
    </row>
    <row r="22" spans="2:42" ht="30" customHeight="1">
      <c r="B22" s="166"/>
      <c r="C22" s="126"/>
      <c r="D22" s="127"/>
      <c r="E22" s="127"/>
      <c r="F22" s="127"/>
      <c r="G22" s="127"/>
      <c r="H22" s="127"/>
      <c r="I22" s="127"/>
      <c r="J22" s="127"/>
      <c r="K22" s="127"/>
      <c r="L22" s="127"/>
      <c r="M22" s="127"/>
      <c r="N22" s="127"/>
      <c r="O22" s="127"/>
      <c r="P22" s="127"/>
      <c r="Q22" s="127"/>
      <c r="R22" s="127"/>
      <c r="S22" s="127"/>
      <c r="T22" s="127"/>
      <c r="U22" s="127"/>
      <c r="V22" s="127"/>
      <c r="W22" s="128"/>
      <c r="X22" s="126"/>
      <c r="Y22" s="127"/>
      <c r="Z22" s="127"/>
      <c r="AA22" s="127"/>
      <c r="AB22" s="127"/>
      <c r="AC22" s="127"/>
      <c r="AD22" s="127"/>
      <c r="AE22" s="127"/>
      <c r="AF22" s="127"/>
      <c r="AG22" s="127"/>
      <c r="AH22" s="127"/>
      <c r="AI22" s="127"/>
      <c r="AJ22" s="127"/>
      <c r="AK22" s="127"/>
      <c r="AL22" s="127"/>
      <c r="AM22" s="128"/>
      <c r="AN22" s="129"/>
      <c r="AO22" s="130"/>
      <c r="AP22" s="131"/>
    </row>
    <row r="23" spans="2:42" ht="30" customHeight="1">
      <c r="B23" s="166"/>
      <c r="C23" s="126"/>
      <c r="D23" s="127"/>
      <c r="E23" s="127"/>
      <c r="F23" s="127"/>
      <c r="G23" s="127"/>
      <c r="H23" s="127"/>
      <c r="I23" s="127"/>
      <c r="J23" s="127"/>
      <c r="K23" s="127"/>
      <c r="L23" s="127"/>
      <c r="M23" s="127"/>
      <c r="N23" s="127"/>
      <c r="O23" s="127"/>
      <c r="P23" s="127"/>
      <c r="Q23" s="127"/>
      <c r="R23" s="127"/>
      <c r="S23" s="127"/>
      <c r="T23" s="127"/>
      <c r="U23" s="127"/>
      <c r="V23" s="127"/>
      <c r="W23" s="128"/>
      <c r="X23" s="126"/>
      <c r="Y23" s="127"/>
      <c r="Z23" s="127"/>
      <c r="AA23" s="127"/>
      <c r="AB23" s="127"/>
      <c r="AC23" s="127"/>
      <c r="AD23" s="127"/>
      <c r="AE23" s="127"/>
      <c r="AF23" s="127"/>
      <c r="AG23" s="127"/>
      <c r="AH23" s="127"/>
      <c r="AI23" s="127"/>
      <c r="AJ23" s="127"/>
      <c r="AK23" s="127"/>
      <c r="AL23" s="127"/>
      <c r="AM23" s="128"/>
      <c r="AN23" s="129"/>
      <c r="AO23" s="130"/>
      <c r="AP23" s="131"/>
    </row>
    <row r="24" spans="2:42" ht="30" customHeight="1">
      <c r="B24" s="166"/>
      <c r="C24" s="126"/>
      <c r="D24" s="127"/>
      <c r="E24" s="127"/>
      <c r="F24" s="127"/>
      <c r="G24" s="127"/>
      <c r="H24" s="127"/>
      <c r="I24" s="127"/>
      <c r="J24" s="127"/>
      <c r="K24" s="127"/>
      <c r="L24" s="127"/>
      <c r="M24" s="127"/>
      <c r="N24" s="127"/>
      <c r="O24" s="127"/>
      <c r="P24" s="127"/>
      <c r="Q24" s="127"/>
      <c r="R24" s="127"/>
      <c r="S24" s="127"/>
      <c r="T24" s="127"/>
      <c r="U24" s="127"/>
      <c r="V24" s="127"/>
      <c r="W24" s="128"/>
      <c r="X24" s="126"/>
      <c r="Y24" s="127"/>
      <c r="Z24" s="127"/>
      <c r="AA24" s="127"/>
      <c r="AB24" s="127"/>
      <c r="AC24" s="127"/>
      <c r="AD24" s="127"/>
      <c r="AE24" s="127"/>
      <c r="AF24" s="127"/>
      <c r="AG24" s="127"/>
      <c r="AH24" s="127"/>
      <c r="AI24" s="127"/>
      <c r="AJ24" s="127"/>
      <c r="AK24" s="127"/>
      <c r="AL24" s="127"/>
      <c r="AM24" s="128"/>
      <c r="AN24" s="129"/>
      <c r="AO24" s="130"/>
      <c r="AP24" s="131"/>
    </row>
    <row r="25" spans="2:42" ht="30" customHeight="1">
      <c r="B25" s="166"/>
      <c r="C25" s="126"/>
      <c r="D25" s="127"/>
      <c r="E25" s="127"/>
      <c r="F25" s="127"/>
      <c r="G25" s="127"/>
      <c r="H25" s="127"/>
      <c r="I25" s="127"/>
      <c r="J25" s="127"/>
      <c r="K25" s="127"/>
      <c r="L25" s="127"/>
      <c r="M25" s="127"/>
      <c r="N25" s="127"/>
      <c r="O25" s="127"/>
      <c r="P25" s="127"/>
      <c r="Q25" s="127"/>
      <c r="R25" s="127"/>
      <c r="S25" s="127"/>
      <c r="T25" s="127"/>
      <c r="U25" s="127"/>
      <c r="V25" s="127"/>
      <c r="W25" s="128"/>
      <c r="X25" s="126"/>
      <c r="Y25" s="127"/>
      <c r="Z25" s="127"/>
      <c r="AA25" s="127"/>
      <c r="AB25" s="127"/>
      <c r="AC25" s="127"/>
      <c r="AD25" s="127"/>
      <c r="AE25" s="127"/>
      <c r="AF25" s="127"/>
      <c r="AG25" s="127"/>
      <c r="AH25" s="127"/>
      <c r="AI25" s="127"/>
      <c r="AJ25" s="127"/>
      <c r="AK25" s="127"/>
      <c r="AL25" s="127"/>
      <c r="AM25" s="128"/>
      <c r="AN25" s="129"/>
      <c r="AO25" s="130"/>
      <c r="AP25" s="131"/>
    </row>
    <row r="26" spans="2:42" ht="30" customHeight="1">
      <c r="B26" s="166"/>
      <c r="C26" s="126"/>
      <c r="D26" s="127"/>
      <c r="E26" s="127"/>
      <c r="F26" s="127"/>
      <c r="G26" s="127"/>
      <c r="H26" s="127"/>
      <c r="I26" s="127"/>
      <c r="J26" s="127"/>
      <c r="K26" s="127"/>
      <c r="L26" s="127"/>
      <c r="M26" s="127"/>
      <c r="N26" s="127"/>
      <c r="O26" s="127"/>
      <c r="P26" s="127"/>
      <c r="Q26" s="127"/>
      <c r="R26" s="127"/>
      <c r="S26" s="127"/>
      <c r="T26" s="127"/>
      <c r="U26" s="127"/>
      <c r="V26" s="127"/>
      <c r="W26" s="128"/>
      <c r="X26" s="126"/>
      <c r="Y26" s="127"/>
      <c r="Z26" s="127"/>
      <c r="AA26" s="127"/>
      <c r="AB26" s="127"/>
      <c r="AC26" s="127"/>
      <c r="AD26" s="127"/>
      <c r="AE26" s="127"/>
      <c r="AF26" s="127"/>
      <c r="AG26" s="127"/>
      <c r="AH26" s="127"/>
      <c r="AI26" s="127"/>
      <c r="AJ26" s="127"/>
      <c r="AK26" s="127"/>
      <c r="AL26" s="127"/>
      <c r="AM26" s="128"/>
      <c r="AN26" s="129"/>
      <c r="AO26" s="130"/>
      <c r="AP26" s="131"/>
    </row>
    <row r="27" spans="2:42" ht="30" customHeight="1">
      <c r="B27" s="166"/>
      <c r="C27" s="126"/>
      <c r="D27" s="127"/>
      <c r="E27" s="127"/>
      <c r="F27" s="127"/>
      <c r="G27" s="127"/>
      <c r="H27" s="127"/>
      <c r="I27" s="127"/>
      <c r="J27" s="127"/>
      <c r="K27" s="127"/>
      <c r="L27" s="127"/>
      <c r="M27" s="127"/>
      <c r="N27" s="127"/>
      <c r="O27" s="127"/>
      <c r="P27" s="127"/>
      <c r="Q27" s="127"/>
      <c r="R27" s="127"/>
      <c r="S27" s="127"/>
      <c r="T27" s="127"/>
      <c r="U27" s="127"/>
      <c r="V27" s="127"/>
      <c r="W27" s="128"/>
      <c r="X27" s="126"/>
      <c r="Y27" s="127"/>
      <c r="Z27" s="127"/>
      <c r="AA27" s="127"/>
      <c r="AB27" s="127"/>
      <c r="AC27" s="127"/>
      <c r="AD27" s="127"/>
      <c r="AE27" s="127"/>
      <c r="AF27" s="127"/>
      <c r="AG27" s="127"/>
      <c r="AH27" s="127"/>
      <c r="AI27" s="127"/>
      <c r="AJ27" s="127"/>
      <c r="AK27" s="127"/>
      <c r="AL27" s="127"/>
      <c r="AM27" s="128"/>
      <c r="AN27" s="129"/>
      <c r="AO27" s="130"/>
      <c r="AP27" s="131"/>
    </row>
    <row r="28" spans="2:42" ht="30" customHeight="1">
      <c r="B28" s="166"/>
      <c r="C28" s="126"/>
      <c r="D28" s="127"/>
      <c r="E28" s="127"/>
      <c r="F28" s="127"/>
      <c r="G28" s="127"/>
      <c r="H28" s="127"/>
      <c r="I28" s="127"/>
      <c r="J28" s="127"/>
      <c r="K28" s="127"/>
      <c r="L28" s="127"/>
      <c r="M28" s="127"/>
      <c r="N28" s="127"/>
      <c r="O28" s="127"/>
      <c r="P28" s="127"/>
      <c r="Q28" s="127"/>
      <c r="R28" s="127"/>
      <c r="S28" s="127"/>
      <c r="T28" s="127"/>
      <c r="U28" s="127"/>
      <c r="V28" s="127"/>
      <c r="W28" s="128"/>
      <c r="X28" s="126"/>
      <c r="Y28" s="127"/>
      <c r="Z28" s="127"/>
      <c r="AA28" s="127"/>
      <c r="AB28" s="127"/>
      <c r="AC28" s="127"/>
      <c r="AD28" s="127"/>
      <c r="AE28" s="127"/>
      <c r="AF28" s="127"/>
      <c r="AG28" s="127"/>
      <c r="AH28" s="127"/>
      <c r="AI28" s="127"/>
      <c r="AJ28" s="127"/>
      <c r="AK28" s="127"/>
      <c r="AL28" s="127"/>
      <c r="AM28" s="128"/>
      <c r="AN28" s="129"/>
      <c r="AO28" s="130"/>
      <c r="AP28" s="131"/>
    </row>
    <row r="29" spans="2:42" ht="30" customHeight="1">
      <c r="B29" s="166"/>
      <c r="C29" s="139"/>
      <c r="D29" s="140"/>
      <c r="E29" s="140"/>
      <c r="F29" s="140"/>
      <c r="G29" s="140"/>
      <c r="H29" s="140"/>
      <c r="I29" s="140"/>
      <c r="J29" s="140"/>
      <c r="K29" s="140"/>
      <c r="L29" s="140"/>
      <c r="M29" s="140"/>
      <c r="N29" s="140"/>
      <c r="O29" s="140"/>
      <c r="P29" s="140"/>
      <c r="Q29" s="140"/>
      <c r="R29" s="140"/>
      <c r="S29" s="140"/>
      <c r="T29" s="140"/>
      <c r="U29" s="140"/>
      <c r="V29" s="140"/>
      <c r="W29" s="141"/>
      <c r="X29" s="139"/>
      <c r="Y29" s="140"/>
      <c r="Z29" s="140"/>
      <c r="AA29" s="140"/>
      <c r="AB29" s="140"/>
      <c r="AC29" s="140"/>
      <c r="AD29" s="140"/>
      <c r="AE29" s="140"/>
      <c r="AF29" s="140"/>
      <c r="AG29" s="140"/>
      <c r="AH29" s="140"/>
      <c r="AI29" s="140"/>
      <c r="AJ29" s="140"/>
      <c r="AK29" s="140"/>
      <c r="AL29" s="140"/>
      <c r="AM29" s="141"/>
      <c r="AN29" s="159"/>
      <c r="AO29" s="160"/>
      <c r="AP29" s="161"/>
    </row>
    <row r="30" spans="2:42" ht="30" customHeight="1">
      <c r="B30" s="166"/>
      <c r="C30" s="126"/>
      <c r="D30" s="127"/>
      <c r="E30" s="127"/>
      <c r="F30" s="127"/>
      <c r="G30" s="127"/>
      <c r="H30" s="127"/>
      <c r="I30" s="127"/>
      <c r="J30" s="127"/>
      <c r="K30" s="127"/>
      <c r="L30" s="127"/>
      <c r="M30" s="127"/>
      <c r="N30" s="127"/>
      <c r="O30" s="127"/>
      <c r="P30" s="127"/>
      <c r="Q30" s="127"/>
      <c r="R30" s="127"/>
      <c r="S30" s="127"/>
      <c r="T30" s="127"/>
      <c r="U30" s="127"/>
      <c r="V30" s="127"/>
      <c r="W30" s="128"/>
      <c r="X30" s="126"/>
      <c r="Y30" s="127"/>
      <c r="Z30" s="127"/>
      <c r="AA30" s="127"/>
      <c r="AB30" s="127"/>
      <c r="AC30" s="127"/>
      <c r="AD30" s="127"/>
      <c r="AE30" s="127"/>
      <c r="AF30" s="127"/>
      <c r="AG30" s="127"/>
      <c r="AH30" s="127"/>
      <c r="AI30" s="127"/>
      <c r="AJ30" s="127"/>
      <c r="AK30" s="127"/>
      <c r="AL30" s="127"/>
      <c r="AM30" s="128"/>
      <c r="AN30" s="129"/>
      <c r="AO30" s="130"/>
      <c r="AP30" s="131"/>
    </row>
    <row r="31" spans="2:42" ht="30" customHeight="1">
      <c r="B31" s="166"/>
      <c r="C31" s="139"/>
      <c r="D31" s="140"/>
      <c r="E31" s="140"/>
      <c r="F31" s="140"/>
      <c r="G31" s="140"/>
      <c r="H31" s="140"/>
      <c r="I31" s="140"/>
      <c r="J31" s="140"/>
      <c r="K31" s="140"/>
      <c r="L31" s="140"/>
      <c r="M31" s="140"/>
      <c r="N31" s="140"/>
      <c r="O31" s="140"/>
      <c r="P31" s="140"/>
      <c r="Q31" s="140"/>
      <c r="R31" s="140"/>
      <c r="S31" s="140"/>
      <c r="T31" s="140"/>
      <c r="U31" s="140"/>
      <c r="V31" s="140"/>
      <c r="W31" s="141"/>
      <c r="X31" s="139"/>
      <c r="Y31" s="140"/>
      <c r="Z31" s="140"/>
      <c r="AA31" s="140"/>
      <c r="AB31" s="140"/>
      <c r="AC31" s="140"/>
      <c r="AD31" s="140"/>
      <c r="AE31" s="140"/>
      <c r="AF31" s="140"/>
      <c r="AG31" s="140"/>
      <c r="AH31" s="140"/>
      <c r="AI31" s="140"/>
      <c r="AJ31" s="140"/>
      <c r="AK31" s="140"/>
      <c r="AL31" s="140"/>
      <c r="AM31" s="141"/>
      <c r="AN31" s="129"/>
      <c r="AO31" s="130"/>
      <c r="AP31" s="131"/>
    </row>
    <row r="32" spans="2:42" ht="30" customHeight="1">
      <c r="B32" s="166"/>
      <c r="C32" s="139"/>
      <c r="D32" s="140"/>
      <c r="E32" s="140"/>
      <c r="F32" s="140"/>
      <c r="G32" s="140"/>
      <c r="H32" s="140"/>
      <c r="I32" s="140"/>
      <c r="J32" s="140"/>
      <c r="K32" s="140"/>
      <c r="L32" s="140"/>
      <c r="M32" s="140"/>
      <c r="N32" s="140"/>
      <c r="O32" s="140"/>
      <c r="P32" s="140"/>
      <c r="Q32" s="140"/>
      <c r="R32" s="140"/>
      <c r="S32" s="140"/>
      <c r="T32" s="140"/>
      <c r="U32" s="140"/>
      <c r="V32" s="140"/>
      <c r="W32" s="141"/>
      <c r="X32" s="139"/>
      <c r="Y32" s="140"/>
      <c r="Z32" s="140"/>
      <c r="AA32" s="140"/>
      <c r="AB32" s="140"/>
      <c r="AC32" s="140"/>
      <c r="AD32" s="140"/>
      <c r="AE32" s="140"/>
      <c r="AF32" s="140"/>
      <c r="AG32" s="140"/>
      <c r="AH32" s="140"/>
      <c r="AI32" s="140"/>
      <c r="AJ32" s="140"/>
      <c r="AK32" s="140"/>
      <c r="AL32" s="140"/>
      <c r="AM32" s="141"/>
      <c r="AN32" s="129"/>
      <c r="AO32" s="130"/>
      <c r="AP32" s="131"/>
    </row>
    <row r="33" spans="2:42" ht="30" customHeight="1">
      <c r="B33" s="166"/>
      <c r="C33" s="139"/>
      <c r="D33" s="140"/>
      <c r="E33" s="140"/>
      <c r="F33" s="140"/>
      <c r="G33" s="140"/>
      <c r="H33" s="140"/>
      <c r="I33" s="140"/>
      <c r="J33" s="140"/>
      <c r="K33" s="140"/>
      <c r="L33" s="140"/>
      <c r="M33" s="140"/>
      <c r="N33" s="140"/>
      <c r="O33" s="140"/>
      <c r="P33" s="140"/>
      <c r="Q33" s="140"/>
      <c r="R33" s="140"/>
      <c r="S33" s="140"/>
      <c r="T33" s="140"/>
      <c r="U33" s="140"/>
      <c r="V33" s="140"/>
      <c r="W33" s="141"/>
      <c r="X33" s="139"/>
      <c r="Y33" s="140"/>
      <c r="Z33" s="140"/>
      <c r="AA33" s="140"/>
      <c r="AB33" s="140"/>
      <c r="AC33" s="140"/>
      <c r="AD33" s="140"/>
      <c r="AE33" s="140"/>
      <c r="AF33" s="140"/>
      <c r="AG33" s="140"/>
      <c r="AH33" s="140"/>
      <c r="AI33" s="140"/>
      <c r="AJ33" s="140"/>
      <c r="AK33" s="140"/>
      <c r="AL33" s="140"/>
      <c r="AM33" s="141"/>
      <c r="AN33" s="159"/>
      <c r="AO33" s="160"/>
      <c r="AP33" s="161"/>
    </row>
    <row r="34" spans="2:42" ht="30" customHeight="1">
      <c r="B34" s="166"/>
      <c r="C34" s="144"/>
      <c r="D34" s="193"/>
      <c r="E34" s="193"/>
      <c r="F34" s="193"/>
      <c r="G34" s="193"/>
      <c r="H34" s="193"/>
      <c r="I34" s="193"/>
      <c r="J34" s="193"/>
      <c r="K34" s="193"/>
      <c r="L34" s="193"/>
      <c r="M34" s="193"/>
      <c r="N34" s="193"/>
      <c r="O34" s="193"/>
      <c r="P34" s="193"/>
      <c r="Q34" s="193"/>
      <c r="R34" s="193"/>
      <c r="S34" s="193"/>
      <c r="T34" s="193"/>
      <c r="U34" s="193"/>
      <c r="V34" s="193"/>
      <c r="W34" s="194"/>
      <c r="X34" s="144"/>
      <c r="Y34" s="193"/>
      <c r="Z34" s="193"/>
      <c r="AA34" s="193"/>
      <c r="AB34" s="193"/>
      <c r="AC34" s="193"/>
      <c r="AD34" s="193"/>
      <c r="AE34" s="193"/>
      <c r="AF34" s="193"/>
      <c r="AG34" s="193"/>
      <c r="AH34" s="193"/>
      <c r="AI34" s="193"/>
      <c r="AJ34" s="193"/>
      <c r="AK34" s="193"/>
      <c r="AL34" s="193"/>
      <c r="AM34" s="194"/>
      <c r="AN34" s="167"/>
      <c r="AO34" s="168"/>
      <c r="AP34" s="169"/>
    </row>
    <row r="35" spans="2:42" ht="30" customHeight="1">
      <c r="B35" s="166"/>
      <c r="C35" s="173" t="s">
        <v>92</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0" t="str">
        <f>IF(AN7="","",SUM(AN7:AP34))</f>
        <v/>
      </c>
      <c r="AO35" s="171"/>
      <c r="AP35" s="172"/>
    </row>
    <row r="36" spans="2:42" ht="40.15" customHeight="1">
      <c r="B36" s="54" t="s">
        <v>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8"/>
      <c r="AM36" s="66"/>
      <c r="AN36" s="66"/>
      <c r="AO36" s="66"/>
      <c r="AP36" s="67"/>
    </row>
    <row r="37" spans="2:42" ht="40.15" customHeight="1">
      <c r="B37" s="57"/>
      <c r="C37" s="149" t="s">
        <v>108</v>
      </c>
      <c r="D37" s="150"/>
      <c r="E37" s="156" t="s">
        <v>129</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c r="AH37" s="65" t="s">
        <v>72</v>
      </c>
      <c r="AI37" s="183">
        <v>5000</v>
      </c>
      <c r="AJ37" s="183"/>
      <c r="AK37" s="58" t="s">
        <v>73</v>
      </c>
      <c r="AL37" s="69"/>
      <c r="AM37" s="58" t="s">
        <v>74</v>
      </c>
      <c r="AN37" s="162" t="str">
        <f>IF(AL37="","",ROUNDDOWN(AI37*AL37,0))</f>
        <v/>
      </c>
      <c r="AO37" s="163"/>
      <c r="AP37" s="164"/>
    </row>
    <row r="38" spans="2:42" ht="40.15" customHeight="1">
      <c r="B38" s="57"/>
      <c r="C38" s="151" t="s">
        <v>107</v>
      </c>
      <c r="D38" s="152"/>
      <c r="E38" s="153" t="s">
        <v>155</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5"/>
      <c r="AH38" s="65" t="s">
        <v>72</v>
      </c>
      <c r="AI38" s="165">
        <v>10000</v>
      </c>
      <c r="AJ38" s="165"/>
      <c r="AK38" s="59" t="s">
        <v>73</v>
      </c>
      <c r="AL38" s="70"/>
      <c r="AM38" s="59" t="s">
        <v>74</v>
      </c>
      <c r="AN38" s="159" t="str">
        <f t="shared" ref="AN38:AN42" si="0">IF(AL38="","",ROUNDDOWN(AI38*AL38,0))</f>
        <v/>
      </c>
      <c r="AO38" s="160"/>
      <c r="AP38" s="161"/>
    </row>
    <row r="39" spans="2:42" ht="40.15" customHeight="1">
      <c r="B39" s="57"/>
      <c r="C39" s="151" t="s">
        <v>103</v>
      </c>
      <c r="D39" s="152"/>
      <c r="E39" s="153" t="s">
        <v>130</v>
      </c>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5"/>
      <c r="AH39" s="65" t="s">
        <v>72</v>
      </c>
      <c r="AI39" s="165">
        <v>20000</v>
      </c>
      <c r="AJ39" s="165"/>
      <c r="AK39" s="59" t="s">
        <v>73</v>
      </c>
      <c r="AL39" s="70"/>
      <c r="AM39" s="59" t="s">
        <v>74</v>
      </c>
      <c r="AN39" s="159" t="str">
        <f t="shared" si="0"/>
        <v/>
      </c>
      <c r="AO39" s="160"/>
      <c r="AP39" s="161"/>
    </row>
    <row r="40" spans="2:42" ht="55.15" customHeight="1">
      <c r="B40" s="57"/>
      <c r="C40" s="151" t="s">
        <v>104</v>
      </c>
      <c r="D40" s="152"/>
      <c r="E40" s="153" t="s">
        <v>131</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5"/>
      <c r="AH40" s="65" t="s">
        <v>72</v>
      </c>
      <c r="AI40" s="165">
        <v>30000</v>
      </c>
      <c r="AJ40" s="165"/>
      <c r="AK40" s="59" t="s">
        <v>73</v>
      </c>
      <c r="AL40" s="70"/>
      <c r="AM40" s="59" t="s">
        <v>74</v>
      </c>
      <c r="AN40" s="159" t="str">
        <f t="shared" si="0"/>
        <v/>
      </c>
      <c r="AO40" s="160"/>
      <c r="AP40" s="161"/>
    </row>
    <row r="41" spans="2:42" ht="55.5" customHeight="1">
      <c r="B41" s="57"/>
      <c r="C41" s="151" t="s">
        <v>105</v>
      </c>
      <c r="D41" s="152"/>
      <c r="E41" s="153" t="s">
        <v>132</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c r="AH41" s="65" t="s">
        <v>72</v>
      </c>
      <c r="AI41" s="165">
        <v>40000</v>
      </c>
      <c r="AJ41" s="165"/>
      <c r="AK41" s="59" t="s">
        <v>73</v>
      </c>
      <c r="AL41" s="70"/>
      <c r="AM41" s="59" t="s">
        <v>74</v>
      </c>
      <c r="AN41" s="159" t="str">
        <f t="shared" si="0"/>
        <v/>
      </c>
      <c r="AO41" s="160"/>
      <c r="AP41" s="161"/>
    </row>
    <row r="42" spans="2:42" ht="49.9" customHeight="1">
      <c r="B42" s="57"/>
      <c r="C42" s="151" t="s">
        <v>106</v>
      </c>
      <c r="D42" s="152"/>
      <c r="E42" s="146" t="s">
        <v>128</v>
      </c>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8"/>
      <c r="AH42" s="65" t="s">
        <v>72</v>
      </c>
      <c r="AI42" s="165">
        <v>50000</v>
      </c>
      <c r="AJ42" s="165"/>
      <c r="AK42" s="59" t="s">
        <v>73</v>
      </c>
      <c r="AL42" s="70"/>
      <c r="AM42" s="59" t="s">
        <v>74</v>
      </c>
      <c r="AN42" s="159" t="str">
        <f t="shared" si="0"/>
        <v/>
      </c>
      <c r="AO42" s="160"/>
      <c r="AP42" s="161"/>
    </row>
    <row r="43" spans="2:42" ht="30" customHeight="1">
      <c r="B43" s="57"/>
      <c r="C43" s="173" t="s">
        <v>92</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84"/>
      <c r="AM43" s="185"/>
      <c r="AN43" s="170" t="str">
        <f>IF(AN37="","",SUM(AN37:AP42))</f>
        <v/>
      </c>
      <c r="AO43" s="171"/>
      <c r="AP43" s="172"/>
    </row>
    <row r="44" spans="2:42" ht="30" customHeight="1">
      <c r="B44" s="54" t="s">
        <v>99</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71" t="s">
        <v>77</v>
      </c>
      <c r="AN44" s="66"/>
      <c r="AO44" s="66"/>
      <c r="AP44" s="67"/>
    </row>
    <row r="45" spans="2:42" ht="30" customHeight="1">
      <c r="B45" s="57"/>
      <c r="C45" s="142" t="s">
        <v>109</v>
      </c>
      <c r="D45" s="143"/>
      <c r="E45" s="96" t="s">
        <v>111</v>
      </c>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63" t="s">
        <v>76</v>
      </c>
      <c r="AI45" s="183">
        <v>10000</v>
      </c>
      <c r="AJ45" s="183"/>
      <c r="AK45" s="58" t="s">
        <v>73</v>
      </c>
      <c r="AL45" s="69"/>
      <c r="AM45" s="58" t="s">
        <v>75</v>
      </c>
      <c r="AN45" s="186" t="str">
        <f>IF(AL45="","",ROUNDDOWN(AI45*AL45,0))</f>
        <v/>
      </c>
      <c r="AO45" s="187"/>
      <c r="AP45" s="188"/>
    </row>
    <row r="46" spans="2:42" ht="30" customHeight="1">
      <c r="B46" s="57"/>
      <c r="C46" s="144" t="s">
        <v>110</v>
      </c>
      <c r="D46" s="145"/>
      <c r="E46" s="59" t="s">
        <v>112</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64" t="s">
        <v>76</v>
      </c>
      <c r="AI46" s="165">
        <v>20000</v>
      </c>
      <c r="AJ46" s="165"/>
      <c r="AK46" s="59" t="s">
        <v>73</v>
      </c>
      <c r="AL46" s="70"/>
      <c r="AM46" s="59" t="s">
        <v>75</v>
      </c>
      <c r="AN46" s="189" t="str">
        <f>IF(AL46="","",ROUNDDOWN(AI46*AL46,0))</f>
        <v/>
      </c>
      <c r="AO46" s="190"/>
      <c r="AP46" s="191"/>
    </row>
    <row r="47" spans="2:42" ht="30" customHeight="1">
      <c r="B47" s="98"/>
      <c r="C47" s="173" t="s">
        <v>92</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85"/>
      <c r="AN47" s="177" t="str">
        <f>IF(AN45="","",SUM(AN45:AP46))</f>
        <v/>
      </c>
      <c r="AO47" s="178"/>
      <c r="AP47" s="179"/>
    </row>
    <row r="48" spans="2:42" ht="13.5" customHeight="1">
      <c r="C48" s="5"/>
      <c r="D48" s="12"/>
      <c r="E48" s="12"/>
      <c r="F48" s="12"/>
      <c r="G48" s="53"/>
      <c r="H48" s="53"/>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3:15" s="15" customFormat="1" ht="27" customHeight="1">
      <c r="C49" s="192"/>
      <c r="D49" s="192"/>
      <c r="E49" s="192"/>
      <c r="F49" s="192"/>
      <c r="G49" s="192"/>
      <c r="H49" s="192"/>
      <c r="I49" s="192"/>
      <c r="J49" s="192"/>
      <c r="K49" s="192"/>
      <c r="L49" s="192"/>
      <c r="M49" s="192"/>
      <c r="N49" s="192"/>
      <c r="O49" s="52"/>
    </row>
    <row r="50" spans="3:15" s="15" customFormat="1" ht="27" customHeight="1">
      <c r="C50" s="192"/>
      <c r="D50" s="192"/>
      <c r="E50" s="192"/>
      <c r="F50" s="192"/>
      <c r="G50" s="192"/>
      <c r="H50" s="192"/>
      <c r="I50" s="192"/>
      <c r="J50" s="192"/>
      <c r="K50" s="192"/>
      <c r="L50" s="192"/>
      <c r="M50" s="192"/>
      <c r="N50" s="192"/>
      <c r="O50" s="52"/>
    </row>
    <row r="51" spans="3:15" s="15" customFormat="1" ht="27" customHeight="1">
      <c r="C51" s="192"/>
      <c r="D51" s="192"/>
      <c r="E51" s="192"/>
      <c r="F51" s="192"/>
      <c r="G51" s="192"/>
      <c r="H51" s="192"/>
      <c r="I51" s="192"/>
      <c r="J51" s="192"/>
      <c r="K51" s="192"/>
      <c r="L51" s="192"/>
      <c r="M51" s="192"/>
      <c r="N51" s="192"/>
      <c r="O51" s="52"/>
    </row>
    <row r="76" ht="32.1" customHeight="1"/>
    <row r="77" ht="32.1" customHeight="1"/>
    <row r="78" ht="32.1" customHeight="1"/>
    <row r="79" ht="32.1" customHeight="1"/>
    <row r="80" ht="32.1" customHeight="1"/>
    <row r="81" ht="32.1" customHeight="1"/>
    <row r="82" ht="32.1" customHeight="1"/>
    <row r="83" ht="32.1" customHeight="1"/>
    <row r="84" ht="32.1" customHeight="1"/>
    <row r="85" ht="32.1" customHeight="1"/>
    <row r="86" ht="32.1" customHeight="1"/>
    <row r="87" ht="32.1" customHeight="1"/>
    <row r="88" ht="32.1" customHeight="1"/>
    <row r="89" ht="32.1" customHeight="1"/>
    <row r="90" ht="32.1" customHeight="1"/>
    <row r="91" ht="32.1" customHeight="1"/>
    <row r="92" ht="32.1" customHeight="1"/>
    <row r="93" ht="32.1" customHeight="1"/>
    <row r="94" ht="32.1" customHeight="1"/>
    <row r="95" ht="32.1" customHeight="1"/>
  </sheetData>
  <mergeCells count="84">
    <mergeCell ref="C47:AM47"/>
    <mergeCell ref="C32:W32"/>
    <mergeCell ref="X32:AM32"/>
    <mergeCell ref="C33:W33"/>
    <mergeCell ref="X33:AM33"/>
    <mergeCell ref="C34:W34"/>
    <mergeCell ref="X34:AM34"/>
    <mergeCell ref="C50:F50"/>
    <mergeCell ref="G50:N50"/>
    <mergeCell ref="C51:F51"/>
    <mergeCell ref="G51:N51"/>
    <mergeCell ref="C49:F49"/>
    <mergeCell ref="G49:N49"/>
    <mergeCell ref="AN43:AP43"/>
    <mergeCell ref="C43:AM43"/>
    <mergeCell ref="AI45:AJ45"/>
    <mergeCell ref="AN45:AP45"/>
    <mergeCell ref="AI46:AJ46"/>
    <mergeCell ref="AN46:AP46"/>
    <mergeCell ref="AN47:AP47"/>
    <mergeCell ref="C29:W29"/>
    <mergeCell ref="B5:W5"/>
    <mergeCell ref="AI37:AJ37"/>
    <mergeCell ref="X5:AM5"/>
    <mergeCell ref="X7:AM7"/>
    <mergeCell ref="X8:AM8"/>
    <mergeCell ref="X9:AM9"/>
    <mergeCell ref="X11:AM11"/>
    <mergeCell ref="X12:AM12"/>
    <mergeCell ref="X13:AM13"/>
    <mergeCell ref="X31:AM31"/>
    <mergeCell ref="C31:W31"/>
    <mergeCell ref="X18:AM18"/>
    <mergeCell ref="C18:W18"/>
    <mergeCell ref="AN5:AP5"/>
    <mergeCell ref="AN7:AP7"/>
    <mergeCell ref="B7:B35"/>
    <mergeCell ref="AN8:AP8"/>
    <mergeCell ref="AN33:AP33"/>
    <mergeCell ref="AN34:AP34"/>
    <mergeCell ref="AN35:AP35"/>
    <mergeCell ref="C35:AM35"/>
    <mergeCell ref="X20:AM20"/>
    <mergeCell ref="X29:AM29"/>
    <mergeCell ref="C7:W7"/>
    <mergeCell ref="C8:W8"/>
    <mergeCell ref="C9:W9"/>
    <mergeCell ref="C11:W11"/>
    <mergeCell ref="C12:W12"/>
    <mergeCell ref="C13:W13"/>
    <mergeCell ref="AN18:AP18"/>
    <mergeCell ref="AN40:AP40"/>
    <mergeCell ref="AI38:AJ38"/>
    <mergeCell ref="AI40:AJ40"/>
    <mergeCell ref="AI41:AJ41"/>
    <mergeCell ref="AI42:AJ42"/>
    <mergeCell ref="AN42:AP42"/>
    <mergeCell ref="AI39:AJ39"/>
    <mergeCell ref="AN41:AP41"/>
    <mergeCell ref="AN20:AP20"/>
    <mergeCell ref="AN29:AP29"/>
    <mergeCell ref="AN39:AP39"/>
    <mergeCell ref="AN38:AP38"/>
    <mergeCell ref="AN37:AP37"/>
    <mergeCell ref="AN9:AP9"/>
    <mergeCell ref="AN10:AP10"/>
    <mergeCell ref="AN11:AP11"/>
    <mergeCell ref="AN12:AP12"/>
    <mergeCell ref="AN13:AP13"/>
    <mergeCell ref="C20:W20"/>
    <mergeCell ref="C45:D45"/>
    <mergeCell ref="C46:D46"/>
    <mergeCell ref="E42:AG42"/>
    <mergeCell ref="C37:D37"/>
    <mergeCell ref="C38:D38"/>
    <mergeCell ref="C39:D39"/>
    <mergeCell ref="C40:D40"/>
    <mergeCell ref="C41:D41"/>
    <mergeCell ref="C42:D42"/>
    <mergeCell ref="E39:AG39"/>
    <mergeCell ref="E40:AG40"/>
    <mergeCell ref="E41:AG41"/>
    <mergeCell ref="E37:AG37"/>
    <mergeCell ref="E38:AG38"/>
  </mergeCells>
  <phoneticPr fontId="3"/>
  <printOptions horizontalCentered="1"/>
  <pageMargins left="0.98425196850393704" right="0.39370078740157483" top="0.55118110236220474" bottom="0.39370078740157483" header="0" footer="0.19685039370078741"/>
  <pageSetup paperSize="9" scale="54" orientation="portrait" r:id="rId1"/>
  <headerFooter alignWithMargins="0"/>
  <rowBreaks count="1" manualBreakCount="1">
    <brk id="47" max="39"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3"/>
  <sheetViews>
    <sheetView view="pageBreakPreview" zoomScale="60" zoomScaleNormal="70" workbookViewId="0">
      <selection activeCell="B6" sqref="B6:L32"/>
    </sheetView>
  </sheetViews>
  <sheetFormatPr defaultColWidth="9" defaultRowHeight="17.25"/>
  <cols>
    <col min="1" max="1" width="1.625" style="21" customWidth="1"/>
    <col min="2" max="2" width="9.375" style="21" customWidth="1"/>
    <col min="3" max="4" width="4.875" style="21" customWidth="1"/>
    <col min="5" max="5" width="9.125" style="21" customWidth="1"/>
    <col min="6" max="7" width="12.125" style="21" customWidth="1"/>
    <col min="8" max="8" width="13.75" style="21" customWidth="1"/>
    <col min="9" max="9" width="13.875" style="21" customWidth="1"/>
    <col min="10" max="10" width="9.875" style="21" customWidth="1"/>
    <col min="11" max="11" width="16.5" style="21" customWidth="1"/>
    <col min="12" max="12" width="13.375" style="21" customWidth="1"/>
    <col min="13" max="13" width="2.375" style="1" customWidth="1"/>
    <col min="14" max="16384" width="9" style="1"/>
  </cols>
  <sheetData>
    <row r="1" spans="2:12">
      <c r="B1" s="21" t="s">
        <v>0</v>
      </c>
    </row>
    <row r="3" spans="2:12" ht="24">
      <c r="B3" s="198" t="s">
        <v>161</v>
      </c>
      <c r="C3" s="198"/>
      <c r="D3" s="198"/>
      <c r="E3" s="198"/>
      <c r="F3" s="198"/>
      <c r="G3" s="198"/>
      <c r="H3" s="198"/>
      <c r="I3" s="198"/>
      <c r="J3" s="198"/>
      <c r="K3" s="198"/>
      <c r="L3" s="198"/>
    </row>
    <row r="4" spans="2:12">
      <c r="B4" s="22"/>
      <c r="C4" s="22"/>
      <c r="D4" s="22"/>
    </row>
    <row r="5" spans="2:12" ht="27" customHeight="1">
      <c r="B5" s="22" t="s">
        <v>40</v>
      </c>
      <c r="C5" s="22"/>
      <c r="D5" s="22"/>
    </row>
    <row r="6" spans="2:12">
      <c r="B6" s="199"/>
      <c r="C6" s="200"/>
      <c r="D6" s="200"/>
      <c r="E6" s="200"/>
      <c r="F6" s="200"/>
      <c r="G6" s="200"/>
      <c r="H6" s="200"/>
      <c r="I6" s="200"/>
      <c r="J6" s="200"/>
      <c r="K6" s="200"/>
      <c r="L6" s="201"/>
    </row>
    <row r="7" spans="2:12">
      <c r="B7" s="202"/>
      <c r="C7" s="203"/>
      <c r="D7" s="203"/>
      <c r="E7" s="203"/>
      <c r="F7" s="203"/>
      <c r="G7" s="203"/>
      <c r="H7" s="203"/>
      <c r="I7" s="203"/>
      <c r="J7" s="203"/>
      <c r="K7" s="203"/>
      <c r="L7" s="204"/>
    </row>
    <row r="8" spans="2:12">
      <c r="B8" s="202"/>
      <c r="C8" s="203"/>
      <c r="D8" s="203"/>
      <c r="E8" s="203"/>
      <c r="F8" s="203"/>
      <c r="G8" s="203"/>
      <c r="H8" s="203"/>
      <c r="I8" s="203"/>
      <c r="J8" s="203"/>
      <c r="K8" s="203"/>
      <c r="L8" s="204"/>
    </row>
    <row r="9" spans="2:12">
      <c r="B9" s="202"/>
      <c r="C9" s="203"/>
      <c r="D9" s="203"/>
      <c r="E9" s="203"/>
      <c r="F9" s="203"/>
      <c r="G9" s="203"/>
      <c r="H9" s="203"/>
      <c r="I9" s="203"/>
      <c r="J9" s="203"/>
      <c r="K9" s="203"/>
      <c r="L9" s="204"/>
    </row>
    <row r="10" spans="2:12">
      <c r="B10" s="202"/>
      <c r="C10" s="203"/>
      <c r="D10" s="203"/>
      <c r="E10" s="203"/>
      <c r="F10" s="203"/>
      <c r="G10" s="203"/>
      <c r="H10" s="203"/>
      <c r="I10" s="203"/>
      <c r="J10" s="203"/>
      <c r="K10" s="203"/>
      <c r="L10" s="204"/>
    </row>
    <row r="11" spans="2:12">
      <c r="B11" s="202"/>
      <c r="C11" s="203"/>
      <c r="D11" s="203"/>
      <c r="E11" s="203"/>
      <c r="F11" s="203"/>
      <c r="G11" s="203"/>
      <c r="H11" s="203"/>
      <c r="I11" s="203"/>
      <c r="J11" s="203"/>
      <c r="K11" s="203"/>
      <c r="L11" s="204"/>
    </row>
    <row r="12" spans="2:12">
      <c r="B12" s="202"/>
      <c r="C12" s="203"/>
      <c r="D12" s="203"/>
      <c r="E12" s="203"/>
      <c r="F12" s="203"/>
      <c r="G12" s="203"/>
      <c r="H12" s="203"/>
      <c r="I12" s="203"/>
      <c r="J12" s="203"/>
      <c r="K12" s="203"/>
      <c r="L12" s="204"/>
    </row>
    <row r="13" spans="2:12">
      <c r="B13" s="202"/>
      <c r="C13" s="203"/>
      <c r="D13" s="203"/>
      <c r="E13" s="203"/>
      <c r="F13" s="203"/>
      <c r="G13" s="203"/>
      <c r="H13" s="203"/>
      <c r="I13" s="203"/>
      <c r="J13" s="203"/>
      <c r="K13" s="203"/>
      <c r="L13" s="204"/>
    </row>
    <row r="14" spans="2:12">
      <c r="B14" s="202"/>
      <c r="C14" s="203"/>
      <c r="D14" s="203"/>
      <c r="E14" s="203"/>
      <c r="F14" s="203"/>
      <c r="G14" s="203"/>
      <c r="H14" s="203"/>
      <c r="I14" s="203"/>
      <c r="J14" s="203"/>
      <c r="K14" s="203"/>
      <c r="L14" s="204"/>
    </row>
    <row r="15" spans="2:12">
      <c r="B15" s="202"/>
      <c r="C15" s="203"/>
      <c r="D15" s="203"/>
      <c r="E15" s="203"/>
      <c r="F15" s="203"/>
      <c r="G15" s="203"/>
      <c r="H15" s="203"/>
      <c r="I15" s="203"/>
      <c r="J15" s="203"/>
      <c r="K15" s="203"/>
      <c r="L15" s="204"/>
    </row>
    <row r="16" spans="2:12">
      <c r="B16" s="202"/>
      <c r="C16" s="203"/>
      <c r="D16" s="203"/>
      <c r="E16" s="203"/>
      <c r="F16" s="203"/>
      <c r="G16" s="203"/>
      <c r="H16" s="203"/>
      <c r="I16" s="203"/>
      <c r="J16" s="203"/>
      <c r="K16" s="203"/>
      <c r="L16" s="204"/>
    </row>
    <row r="17" spans="2:21">
      <c r="B17" s="202"/>
      <c r="C17" s="203"/>
      <c r="D17" s="203"/>
      <c r="E17" s="203"/>
      <c r="F17" s="203"/>
      <c r="G17" s="203"/>
      <c r="H17" s="203"/>
      <c r="I17" s="203"/>
      <c r="J17" s="203"/>
      <c r="K17" s="203"/>
      <c r="L17" s="204"/>
    </row>
    <row r="18" spans="2:21">
      <c r="B18" s="202"/>
      <c r="C18" s="203"/>
      <c r="D18" s="203"/>
      <c r="E18" s="203"/>
      <c r="F18" s="203"/>
      <c r="G18" s="203"/>
      <c r="H18" s="203"/>
      <c r="I18" s="203"/>
      <c r="J18" s="203"/>
      <c r="K18" s="203"/>
      <c r="L18" s="204"/>
      <c r="S18" s="2"/>
      <c r="T18" s="2"/>
      <c r="U18" s="2"/>
    </row>
    <row r="19" spans="2:21">
      <c r="B19" s="202"/>
      <c r="C19" s="203"/>
      <c r="D19" s="203"/>
      <c r="E19" s="203"/>
      <c r="F19" s="203"/>
      <c r="G19" s="203"/>
      <c r="H19" s="203"/>
      <c r="I19" s="203"/>
      <c r="J19" s="203"/>
      <c r="K19" s="203"/>
      <c r="L19" s="204"/>
      <c r="S19" s="2"/>
      <c r="T19" s="2"/>
      <c r="U19" s="2"/>
    </row>
    <row r="20" spans="2:21">
      <c r="B20" s="202"/>
      <c r="C20" s="203"/>
      <c r="D20" s="203"/>
      <c r="E20" s="203"/>
      <c r="F20" s="203"/>
      <c r="G20" s="203"/>
      <c r="H20" s="203"/>
      <c r="I20" s="203"/>
      <c r="J20" s="203"/>
      <c r="K20" s="203"/>
      <c r="L20" s="204"/>
    </row>
    <row r="21" spans="2:21">
      <c r="B21" s="202"/>
      <c r="C21" s="203"/>
      <c r="D21" s="203"/>
      <c r="E21" s="203"/>
      <c r="F21" s="203"/>
      <c r="G21" s="203"/>
      <c r="H21" s="203"/>
      <c r="I21" s="203"/>
      <c r="J21" s="203"/>
      <c r="K21" s="203"/>
      <c r="L21" s="204"/>
    </row>
    <row r="22" spans="2:21">
      <c r="B22" s="202"/>
      <c r="C22" s="203"/>
      <c r="D22" s="203"/>
      <c r="E22" s="203"/>
      <c r="F22" s="203"/>
      <c r="G22" s="203"/>
      <c r="H22" s="203"/>
      <c r="I22" s="203"/>
      <c r="J22" s="203"/>
      <c r="K22" s="203"/>
      <c r="L22" s="204"/>
    </row>
    <row r="23" spans="2:21">
      <c r="B23" s="202"/>
      <c r="C23" s="203"/>
      <c r="D23" s="203"/>
      <c r="E23" s="203"/>
      <c r="F23" s="203"/>
      <c r="G23" s="203"/>
      <c r="H23" s="203"/>
      <c r="I23" s="203"/>
      <c r="J23" s="203"/>
      <c r="K23" s="203"/>
      <c r="L23" s="204"/>
    </row>
    <row r="24" spans="2:21">
      <c r="B24" s="202"/>
      <c r="C24" s="203"/>
      <c r="D24" s="203"/>
      <c r="E24" s="203"/>
      <c r="F24" s="203"/>
      <c r="G24" s="203"/>
      <c r="H24" s="203"/>
      <c r="I24" s="203"/>
      <c r="J24" s="203"/>
      <c r="K24" s="203"/>
      <c r="L24" s="204"/>
    </row>
    <row r="25" spans="2:21">
      <c r="B25" s="202"/>
      <c r="C25" s="203"/>
      <c r="D25" s="203"/>
      <c r="E25" s="203"/>
      <c r="F25" s="203"/>
      <c r="G25" s="203"/>
      <c r="H25" s="203"/>
      <c r="I25" s="203"/>
      <c r="J25" s="203"/>
      <c r="K25" s="203"/>
      <c r="L25" s="204"/>
    </row>
    <row r="26" spans="2:21">
      <c r="B26" s="202"/>
      <c r="C26" s="203"/>
      <c r="D26" s="203"/>
      <c r="E26" s="203"/>
      <c r="F26" s="203"/>
      <c r="G26" s="203"/>
      <c r="H26" s="203"/>
      <c r="I26" s="203"/>
      <c r="J26" s="203"/>
      <c r="K26" s="203"/>
      <c r="L26" s="204"/>
    </row>
    <row r="27" spans="2:21">
      <c r="B27" s="202"/>
      <c r="C27" s="203"/>
      <c r="D27" s="203"/>
      <c r="E27" s="203"/>
      <c r="F27" s="203"/>
      <c r="G27" s="203"/>
      <c r="H27" s="203"/>
      <c r="I27" s="203"/>
      <c r="J27" s="203"/>
      <c r="K27" s="203"/>
      <c r="L27" s="204"/>
    </row>
    <row r="28" spans="2:21">
      <c r="B28" s="202"/>
      <c r="C28" s="203"/>
      <c r="D28" s="203"/>
      <c r="E28" s="203"/>
      <c r="F28" s="203"/>
      <c r="G28" s="203"/>
      <c r="H28" s="203"/>
      <c r="I28" s="203"/>
      <c r="J28" s="203"/>
      <c r="K28" s="203"/>
      <c r="L28" s="204"/>
    </row>
    <row r="29" spans="2:21">
      <c r="B29" s="202"/>
      <c r="C29" s="203"/>
      <c r="D29" s="203"/>
      <c r="E29" s="203"/>
      <c r="F29" s="203"/>
      <c r="G29" s="203"/>
      <c r="H29" s="203"/>
      <c r="I29" s="203"/>
      <c r="J29" s="203"/>
      <c r="K29" s="203"/>
      <c r="L29" s="204"/>
    </row>
    <row r="30" spans="2:21">
      <c r="B30" s="202"/>
      <c r="C30" s="203"/>
      <c r="D30" s="203"/>
      <c r="E30" s="203"/>
      <c r="F30" s="203"/>
      <c r="G30" s="203"/>
      <c r="H30" s="203"/>
      <c r="I30" s="203"/>
      <c r="J30" s="203"/>
      <c r="K30" s="203"/>
      <c r="L30" s="204"/>
    </row>
    <row r="31" spans="2:21">
      <c r="B31" s="202"/>
      <c r="C31" s="203"/>
      <c r="D31" s="203"/>
      <c r="E31" s="203"/>
      <c r="F31" s="203"/>
      <c r="G31" s="203"/>
      <c r="H31" s="203"/>
      <c r="I31" s="203"/>
      <c r="J31" s="203"/>
      <c r="K31" s="203"/>
      <c r="L31" s="204"/>
    </row>
    <row r="32" spans="2:21">
      <c r="B32" s="205"/>
      <c r="C32" s="206"/>
      <c r="D32" s="206"/>
      <c r="E32" s="206"/>
      <c r="F32" s="206"/>
      <c r="G32" s="206"/>
      <c r="H32" s="206"/>
      <c r="I32" s="206"/>
      <c r="J32" s="206"/>
      <c r="K32" s="206"/>
      <c r="L32" s="207"/>
    </row>
    <row r="34" spans="2:12">
      <c r="B34" s="23"/>
      <c r="C34" s="23"/>
      <c r="D34" s="23"/>
    </row>
    <row r="35" spans="2:12" ht="27" customHeight="1">
      <c r="B35" s="22" t="s">
        <v>41</v>
      </c>
      <c r="C35" s="22"/>
      <c r="D35" s="22"/>
    </row>
    <row r="36" spans="2:12">
      <c r="B36" s="199"/>
      <c r="C36" s="200"/>
      <c r="D36" s="200"/>
      <c r="E36" s="200"/>
      <c r="F36" s="200"/>
      <c r="G36" s="200"/>
      <c r="H36" s="200"/>
      <c r="I36" s="200"/>
      <c r="J36" s="200"/>
      <c r="K36" s="200"/>
      <c r="L36" s="201"/>
    </row>
    <row r="37" spans="2:12">
      <c r="B37" s="202"/>
      <c r="C37" s="203"/>
      <c r="D37" s="203"/>
      <c r="E37" s="203"/>
      <c r="F37" s="203"/>
      <c r="G37" s="203"/>
      <c r="H37" s="203"/>
      <c r="I37" s="203"/>
      <c r="J37" s="203"/>
      <c r="K37" s="203"/>
      <c r="L37" s="204"/>
    </row>
    <row r="38" spans="2:12">
      <c r="B38" s="202"/>
      <c r="C38" s="203"/>
      <c r="D38" s="203"/>
      <c r="E38" s="203"/>
      <c r="F38" s="203"/>
      <c r="G38" s="203"/>
      <c r="H38" s="203"/>
      <c r="I38" s="203"/>
      <c r="J38" s="203"/>
      <c r="K38" s="203"/>
      <c r="L38" s="204"/>
    </row>
    <row r="39" spans="2:12">
      <c r="B39" s="202"/>
      <c r="C39" s="203"/>
      <c r="D39" s="203"/>
      <c r="E39" s="203"/>
      <c r="F39" s="203"/>
      <c r="G39" s="203"/>
      <c r="H39" s="203"/>
      <c r="I39" s="203"/>
      <c r="J39" s="203"/>
      <c r="K39" s="203"/>
      <c r="L39" s="204"/>
    </row>
    <row r="40" spans="2:12">
      <c r="B40" s="202"/>
      <c r="C40" s="203"/>
      <c r="D40" s="203"/>
      <c r="E40" s="203"/>
      <c r="F40" s="203"/>
      <c r="G40" s="203"/>
      <c r="H40" s="203"/>
      <c r="I40" s="203"/>
      <c r="J40" s="203"/>
      <c r="K40" s="203"/>
      <c r="L40" s="204"/>
    </row>
    <row r="41" spans="2:12">
      <c r="B41" s="202"/>
      <c r="C41" s="203"/>
      <c r="D41" s="203"/>
      <c r="E41" s="203"/>
      <c r="F41" s="203"/>
      <c r="G41" s="203"/>
      <c r="H41" s="203"/>
      <c r="I41" s="203"/>
      <c r="J41" s="203"/>
      <c r="K41" s="203"/>
      <c r="L41" s="204"/>
    </row>
    <row r="42" spans="2:12">
      <c r="B42" s="202"/>
      <c r="C42" s="203"/>
      <c r="D42" s="203"/>
      <c r="E42" s="203"/>
      <c r="F42" s="203"/>
      <c r="G42" s="203"/>
      <c r="H42" s="203"/>
      <c r="I42" s="203"/>
      <c r="J42" s="203"/>
      <c r="K42" s="203"/>
      <c r="L42" s="204"/>
    </row>
    <row r="43" spans="2:12">
      <c r="B43" s="202"/>
      <c r="C43" s="203"/>
      <c r="D43" s="203"/>
      <c r="E43" s="203"/>
      <c r="F43" s="203"/>
      <c r="G43" s="203"/>
      <c r="H43" s="203"/>
      <c r="I43" s="203"/>
      <c r="J43" s="203"/>
      <c r="K43" s="203"/>
      <c r="L43" s="204"/>
    </row>
    <row r="44" spans="2:12">
      <c r="B44" s="202"/>
      <c r="C44" s="203"/>
      <c r="D44" s="203"/>
      <c r="E44" s="203"/>
      <c r="F44" s="203"/>
      <c r="G44" s="203"/>
      <c r="H44" s="203"/>
      <c r="I44" s="203"/>
      <c r="J44" s="203"/>
      <c r="K44" s="203"/>
      <c r="L44" s="204"/>
    </row>
    <row r="45" spans="2:12">
      <c r="B45" s="202"/>
      <c r="C45" s="203"/>
      <c r="D45" s="203"/>
      <c r="E45" s="203"/>
      <c r="F45" s="203"/>
      <c r="G45" s="203"/>
      <c r="H45" s="203"/>
      <c r="I45" s="203"/>
      <c r="J45" s="203"/>
      <c r="K45" s="203"/>
      <c r="L45" s="204"/>
    </row>
    <row r="46" spans="2:12">
      <c r="B46" s="202"/>
      <c r="C46" s="203"/>
      <c r="D46" s="203"/>
      <c r="E46" s="203"/>
      <c r="F46" s="203"/>
      <c r="G46" s="203"/>
      <c r="H46" s="203"/>
      <c r="I46" s="203"/>
      <c r="J46" s="203"/>
      <c r="K46" s="203"/>
      <c r="L46" s="204"/>
    </row>
    <row r="47" spans="2:12">
      <c r="B47" s="202"/>
      <c r="C47" s="203"/>
      <c r="D47" s="203"/>
      <c r="E47" s="203"/>
      <c r="F47" s="203"/>
      <c r="G47" s="203"/>
      <c r="H47" s="203"/>
      <c r="I47" s="203"/>
      <c r="J47" s="203"/>
      <c r="K47" s="203"/>
      <c r="L47" s="204"/>
    </row>
    <row r="48" spans="2:12">
      <c r="B48" s="202"/>
      <c r="C48" s="203"/>
      <c r="D48" s="203"/>
      <c r="E48" s="203"/>
      <c r="F48" s="203"/>
      <c r="G48" s="203"/>
      <c r="H48" s="203"/>
      <c r="I48" s="203"/>
      <c r="J48" s="203"/>
      <c r="K48" s="203"/>
      <c r="L48" s="204"/>
    </row>
    <row r="49" spans="2:12">
      <c r="B49" s="202"/>
      <c r="C49" s="203"/>
      <c r="D49" s="203"/>
      <c r="E49" s="203"/>
      <c r="F49" s="203"/>
      <c r="G49" s="203"/>
      <c r="H49" s="203"/>
      <c r="I49" s="203"/>
      <c r="J49" s="203"/>
      <c r="K49" s="203"/>
      <c r="L49" s="204"/>
    </row>
    <row r="50" spans="2:12">
      <c r="B50" s="202"/>
      <c r="C50" s="203"/>
      <c r="D50" s="203"/>
      <c r="E50" s="203"/>
      <c r="F50" s="203"/>
      <c r="G50" s="203"/>
      <c r="H50" s="203"/>
      <c r="I50" s="203"/>
      <c r="J50" s="203"/>
      <c r="K50" s="203"/>
      <c r="L50" s="204"/>
    </row>
    <row r="51" spans="2:12">
      <c r="B51" s="202"/>
      <c r="C51" s="203"/>
      <c r="D51" s="203"/>
      <c r="E51" s="203"/>
      <c r="F51" s="203"/>
      <c r="G51" s="203"/>
      <c r="H51" s="203"/>
      <c r="I51" s="203"/>
      <c r="J51" s="203"/>
      <c r="K51" s="203"/>
      <c r="L51" s="204"/>
    </row>
    <row r="52" spans="2:12">
      <c r="B52" s="202"/>
      <c r="C52" s="203"/>
      <c r="D52" s="203"/>
      <c r="E52" s="203"/>
      <c r="F52" s="203"/>
      <c r="G52" s="203"/>
      <c r="H52" s="203"/>
      <c r="I52" s="203"/>
      <c r="J52" s="203"/>
      <c r="K52" s="203"/>
      <c r="L52" s="204"/>
    </row>
    <row r="53" spans="2:12">
      <c r="B53" s="202"/>
      <c r="C53" s="203"/>
      <c r="D53" s="203"/>
      <c r="E53" s="203"/>
      <c r="F53" s="203"/>
      <c r="G53" s="203"/>
      <c r="H53" s="203"/>
      <c r="I53" s="203"/>
      <c r="J53" s="203"/>
      <c r="K53" s="203"/>
      <c r="L53" s="204"/>
    </row>
    <row r="54" spans="2:12">
      <c r="B54" s="202"/>
      <c r="C54" s="203"/>
      <c r="D54" s="203"/>
      <c r="E54" s="203"/>
      <c r="F54" s="203"/>
      <c r="G54" s="203"/>
      <c r="H54" s="203"/>
      <c r="I54" s="203"/>
      <c r="J54" s="203"/>
      <c r="K54" s="203"/>
      <c r="L54" s="204"/>
    </row>
    <row r="55" spans="2:12">
      <c r="B55" s="202"/>
      <c r="C55" s="203"/>
      <c r="D55" s="203"/>
      <c r="E55" s="203"/>
      <c r="F55" s="203"/>
      <c r="G55" s="203"/>
      <c r="H55" s="203"/>
      <c r="I55" s="203"/>
      <c r="J55" s="203"/>
      <c r="K55" s="203"/>
      <c r="L55" s="204"/>
    </row>
    <row r="56" spans="2:12">
      <c r="B56" s="202"/>
      <c r="C56" s="203"/>
      <c r="D56" s="203"/>
      <c r="E56" s="203"/>
      <c r="F56" s="203"/>
      <c r="G56" s="203"/>
      <c r="H56" s="203"/>
      <c r="I56" s="203"/>
      <c r="J56" s="203"/>
      <c r="K56" s="203"/>
      <c r="L56" s="204"/>
    </row>
    <row r="57" spans="2:12">
      <c r="B57" s="202"/>
      <c r="C57" s="203"/>
      <c r="D57" s="203"/>
      <c r="E57" s="203"/>
      <c r="F57" s="203"/>
      <c r="G57" s="203"/>
      <c r="H57" s="203"/>
      <c r="I57" s="203"/>
      <c r="J57" s="203"/>
      <c r="K57" s="203"/>
      <c r="L57" s="204"/>
    </row>
    <row r="58" spans="2:12">
      <c r="B58" s="205"/>
      <c r="C58" s="206"/>
      <c r="D58" s="206"/>
      <c r="E58" s="206"/>
      <c r="F58" s="206"/>
      <c r="G58" s="206"/>
      <c r="H58" s="206"/>
      <c r="I58" s="206"/>
      <c r="J58" s="206"/>
      <c r="K58" s="206"/>
      <c r="L58" s="207"/>
    </row>
    <row r="59" spans="2:12">
      <c r="B59" s="23"/>
      <c r="C59" s="23"/>
      <c r="D59" s="23"/>
    </row>
    <row r="60" spans="2:12" ht="24" customHeight="1">
      <c r="B60" s="208" t="s">
        <v>1</v>
      </c>
      <c r="C60" s="208"/>
      <c r="D60" s="208"/>
      <c r="E60" s="208"/>
      <c r="F60" s="208"/>
      <c r="G60" s="208"/>
      <c r="H60" s="208"/>
      <c r="I60" s="208"/>
      <c r="J60" s="208"/>
      <c r="K60" s="208"/>
      <c r="L60" s="208"/>
    </row>
    <row r="61" spans="2:12" ht="24" customHeight="1">
      <c r="B61" s="208"/>
      <c r="C61" s="208"/>
      <c r="D61" s="208"/>
      <c r="E61" s="208"/>
      <c r="F61" s="208"/>
      <c r="G61" s="208"/>
      <c r="H61" s="208"/>
      <c r="I61" s="208"/>
      <c r="J61" s="208"/>
      <c r="K61" s="208"/>
      <c r="L61" s="208"/>
    </row>
    <row r="62" spans="2:12" ht="30" customHeight="1">
      <c r="B62" s="209" t="s">
        <v>2</v>
      </c>
      <c r="C62" s="209"/>
      <c r="D62" s="209"/>
      <c r="E62" s="209"/>
      <c r="F62" s="209"/>
      <c r="G62" s="209"/>
      <c r="H62" s="209"/>
      <c r="I62" s="209"/>
      <c r="J62" s="209"/>
      <c r="K62" s="209"/>
      <c r="L62" s="209"/>
    </row>
    <row r="63" spans="2:12" ht="30" customHeight="1">
      <c r="B63" s="209"/>
      <c r="C63" s="209"/>
      <c r="D63" s="209"/>
      <c r="E63" s="209"/>
      <c r="F63" s="209"/>
      <c r="G63" s="209"/>
      <c r="H63" s="209"/>
      <c r="I63" s="209"/>
      <c r="J63" s="209"/>
      <c r="K63" s="209"/>
      <c r="L63" s="209"/>
    </row>
    <row r="64" spans="2:12">
      <c r="B64" s="23"/>
      <c r="C64" s="23"/>
      <c r="D64" s="23"/>
    </row>
    <row r="65" spans="2:12" ht="27" customHeight="1">
      <c r="B65" s="22" t="s">
        <v>42</v>
      </c>
      <c r="C65" s="22"/>
      <c r="D65" s="22"/>
      <c r="E65" s="23"/>
      <c r="F65" s="23"/>
      <c r="G65" s="23"/>
      <c r="H65" s="23"/>
      <c r="I65" s="23"/>
      <c r="J65" s="23"/>
      <c r="K65" s="23"/>
      <c r="L65" s="23"/>
    </row>
    <row r="66" spans="2:12" ht="27" customHeight="1">
      <c r="B66" s="23" t="s">
        <v>3</v>
      </c>
      <c r="C66" s="22"/>
      <c r="D66" s="22"/>
      <c r="E66" s="23"/>
      <c r="F66" s="23"/>
      <c r="G66" s="23"/>
      <c r="H66" s="23"/>
      <c r="I66" s="23"/>
      <c r="J66" s="23"/>
      <c r="K66" s="23"/>
      <c r="L66" s="23"/>
    </row>
    <row r="67" spans="2:12" ht="43.5" customHeight="1">
      <c r="B67" s="210"/>
      <c r="C67" s="211"/>
      <c r="D67" s="211"/>
      <c r="E67" s="211"/>
      <c r="F67" s="211"/>
      <c r="G67" s="211"/>
      <c r="H67" s="211"/>
      <c r="I67" s="211"/>
      <c r="J67" s="211"/>
      <c r="K67" s="211"/>
      <c r="L67" s="212"/>
    </row>
    <row r="68" spans="2:12" ht="43.5" customHeight="1">
      <c r="B68" s="213"/>
      <c r="C68" s="214"/>
      <c r="D68" s="214"/>
      <c r="E68" s="214"/>
      <c r="F68" s="214"/>
      <c r="G68" s="214"/>
      <c r="H68" s="214"/>
      <c r="I68" s="214"/>
      <c r="J68" s="214"/>
      <c r="K68" s="214"/>
      <c r="L68" s="215"/>
    </row>
    <row r="69" spans="2:12" ht="43.5" customHeight="1">
      <c r="B69" s="213"/>
      <c r="C69" s="214"/>
      <c r="D69" s="214"/>
      <c r="E69" s="214"/>
      <c r="F69" s="214"/>
      <c r="G69" s="214"/>
      <c r="H69" s="214"/>
      <c r="I69" s="214"/>
      <c r="J69" s="214"/>
      <c r="K69" s="214"/>
      <c r="L69" s="215"/>
    </row>
    <row r="70" spans="2:12" ht="43.5" customHeight="1">
      <c r="B70" s="213"/>
      <c r="C70" s="214"/>
      <c r="D70" s="214"/>
      <c r="E70" s="214"/>
      <c r="F70" s="214"/>
      <c r="G70" s="214"/>
      <c r="H70" s="214"/>
      <c r="I70" s="214"/>
      <c r="J70" s="214"/>
      <c r="K70" s="214"/>
      <c r="L70" s="215"/>
    </row>
    <row r="71" spans="2:12" ht="43.5" customHeight="1">
      <c r="B71" s="213"/>
      <c r="C71" s="214"/>
      <c r="D71" s="214"/>
      <c r="E71" s="214"/>
      <c r="F71" s="214"/>
      <c r="G71" s="214"/>
      <c r="H71" s="214"/>
      <c r="I71" s="214"/>
      <c r="J71" s="214"/>
      <c r="K71" s="214"/>
      <c r="L71" s="215"/>
    </row>
    <row r="72" spans="2:12" ht="43.5" customHeight="1">
      <c r="B72" s="216"/>
      <c r="C72" s="217"/>
      <c r="D72" s="217"/>
      <c r="E72" s="217"/>
      <c r="F72" s="217"/>
      <c r="G72" s="217"/>
      <c r="H72" s="217"/>
      <c r="I72" s="217"/>
      <c r="J72" s="217"/>
      <c r="K72" s="217"/>
      <c r="L72" s="218"/>
    </row>
    <row r="73" spans="2:12" ht="27" customHeight="1">
      <c r="B73" s="219" t="s">
        <v>4</v>
      </c>
      <c r="C73" s="219"/>
      <c r="D73" s="219"/>
      <c r="E73" s="219"/>
      <c r="F73" s="219"/>
      <c r="G73" s="219"/>
      <c r="H73" s="219"/>
      <c r="I73" s="219"/>
      <c r="J73" s="219"/>
      <c r="K73" s="219"/>
      <c r="L73" s="219"/>
    </row>
    <row r="74" spans="2:12" ht="27" customHeight="1">
      <c r="B74" s="220" t="s">
        <v>5</v>
      </c>
      <c r="C74" s="221"/>
      <c r="D74" s="221"/>
      <c r="E74" s="221"/>
      <c r="F74" s="221"/>
      <c r="G74" s="221"/>
      <c r="H74" s="221"/>
      <c r="I74" s="221"/>
      <c r="J74" s="221"/>
      <c r="K74" s="222"/>
      <c r="L74" s="24" t="s">
        <v>6</v>
      </c>
    </row>
    <row r="75" spans="2:12" ht="30" customHeight="1">
      <c r="B75" s="223" t="s">
        <v>149</v>
      </c>
      <c r="C75" s="224"/>
      <c r="D75" s="224"/>
      <c r="E75" s="224"/>
      <c r="F75" s="224"/>
      <c r="G75" s="224"/>
      <c r="H75" s="224"/>
      <c r="I75" s="224"/>
      <c r="J75" s="224"/>
      <c r="K75" s="225"/>
      <c r="L75" s="25"/>
    </row>
    <row r="76" spans="2:12" ht="38.25" customHeight="1">
      <c r="B76" s="195" t="s">
        <v>158</v>
      </c>
      <c r="C76" s="196"/>
      <c r="D76" s="196"/>
      <c r="E76" s="196"/>
      <c r="F76" s="196"/>
      <c r="G76" s="196"/>
      <c r="H76" s="196"/>
      <c r="I76" s="196"/>
      <c r="J76" s="196"/>
      <c r="K76" s="197"/>
      <c r="L76" s="25"/>
    </row>
    <row r="77" spans="2:12" ht="49.9" customHeight="1">
      <c r="B77" s="195" t="s">
        <v>150</v>
      </c>
      <c r="C77" s="196"/>
      <c r="D77" s="196"/>
      <c r="E77" s="196"/>
      <c r="F77" s="196"/>
      <c r="G77" s="196"/>
      <c r="H77" s="196"/>
      <c r="I77" s="196"/>
      <c r="J77" s="196"/>
      <c r="K77" s="197"/>
      <c r="L77" s="25"/>
    </row>
    <row r="78" spans="2:12" ht="55.15" customHeight="1">
      <c r="B78" s="195" t="s">
        <v>151</v>
      </c>
      <c r="C78" s="196"/>
      <c r="D78" s="196"/>
      <c r="E78" s="196"/>
      <c r="F78" s="196"/>
      <c r="G78" s="196"/>
      <c r="H78" s="196"/>
      <c r="I78" s="196"/>
      <c r="J78" s="196"/>
      <c r="K78" s="197"/>
      <c r="L78" s="25"/>
    </row>
    <row r="79" spans="2:12" ht="55.15" customHeight="1">
      <c r="B79" s="195" t="s">
        <v>152</v>
      </c>
      <c r="C79" s="196"/>
      <c r="D79" s="196"/>
      <c r="E79" s="196"/>
      <c r="F79" s="196"/>
      <c r="G79" s="196"/>
      <c r="H79" s="196"/>
      <c r="I79" s="196"/>
      <c r="J79" s="196"/>
      <c r="K79" s="197"/>
      <c r="L79" s="25"/>
    </row>
    <row r="80" spans="2:12" ht="44.25" customHeight="1">
      <c r="B80" s="226" t="s">
        <v>153</v>
      </c>
      <c r="C80" s="226"/>
      <c r="D80" s="226"/>
      <c r="E80" s="226"/>
      <c r="F80" s="226"/>
      <c r="G80" s="226"/>
      <c r="H80" s="226"/>
      <c r="I80" s="226"/>
      <c r="J80" s="226"/>
      <c r="K80" s="226"/>
      <c r="L80" s="25"/>
    </row>
    <row r="81" spans="2:12" ht="27" customHeight="1">
      <c r="B81" s="219" t="s">
        <v>78</v>
      </c>
      <c r="C81" s="219"/>
      <c r="D81" s="219"/>
      <c r="E81" s="219"/>
      <c r="F81" s="219"/>
      <c r="G81" s="219"/>
      <c r="H81" s="219"/>
      <c r="I81" s="219"/>
      <c r="J81" s="219"/>
      <c r="K81" s="219"/>
      <c r="L81" s="219"/>
    </row>
    <row r="82" spans="2:12" ht="21.75" customHeight="1">
      <c r="B82" s="220" t="s">
        <v>81</v>
      </c>
      <c r="C82" s="221"/>
      <c r="D82" s="221"/>
      <c r="E82" s="221"/>
      <c r="F82" s="221"/>
      <c r="G82" s="221"/>
      <c r="H82" s="221"/>
      <c r="I82" s="221"/>
      <c r="J82" s="221"/>
      <c r="K82" s="222"/>
      <c r="L82" s="24" t="s">
        <v>114</v>
      </c>
    </row>
    <row r="83" spans="2:12" ht="21.75" customHeight="1">
      <c r="B83" s="223" t="s">
        <v>80</v>
      </c>
      <c r="C83" s="224"/>
      <c r="D83" s="224"/>
      <c r="E83" s="224"/>
      <c r="F83" s="224"/>
      <c r="G83" s="224"/>
      <c r="H83" s="224"/>
      <c r="I83" s="224"/>
      <c r="J83" s="224"/>
      <c r="K83" s="225"/>
      <c r="L83" s="25"/>
    </row>
    <row r="84" spans="2:12" ht="21.75" customHeight="1">
      <c r="B84" s="230" t="s">
        <v>79</v>
      </c>
      <c r="C84" s="230"/>
      <c r="D84" s="230"/>
      <c r="E84" s="230"/>
      <c r="F84" s="230"/>
      <c r="G84" s="230"/>
      <c r="H84" s="230"/>
      <c r="I84" s="230"/>
      <c r="J84" s="230"/>
      <c r="K84" s="230"/>
      <c r="L84" s="25"/>
    </row>
    <row r="85" spans="2:12">
      <c r="B85" s="26"/>
      <c r="C85" s="26"/>
      <c r="D85" s="26"/>
      <c r="E85" s="26"/>
      <c r="F85" s="26"/>
      <c r="G85" s="26"/>
      <c r="H85" s="26"/>
      <c r="I85" s="26"/>
      <c r="J85" s="27"/>
      <c r="K85" s="27"/>
      <c r="L85" s="26"/>
    </row>
    <row r="86" spans="2:12" ht="27" customHeight="1">
      <c r="B86" s="22" t="s">
        <v>43</v>
      </c>
      <c r="C86" s="22"/>
      <c r="D86" s="22"/>
    </row>
    <row r="87" spans="2:12" ht="27" customHeight="1">
      <c r="B87" s="24" t="s">
        <v>7</v>
      </c>
      <c r="C87" s="220" t="s">
        <v>8</v>
      </c>
      <c r="D87" s="221"/>
      <c r="E87" s="221"/>
      <c r="F87" s="222"/>
      <c r="G87" s="227" t="s">
        <v>9</v>
      </c>
      <c r="H87" s="228"/>
      <c r="I87" s="28" t="s">
        <v>10</v>
      </c>
      <c r="J87" s="227" t="s">
        <v>11</v>
      </c>
      <c r="K87" s="229"/>
      <c r="L87" s="28" t="s">
        <v>12</v>
      </c>
    </row>
    <row r="88" spans="2:12" ht="27" customHeight="1">
      <c r="B88" s="29"/>
      <c r="C88" s="220"/>
      <c r="D88" s="221"/>
      <c r="E88" s="221"/>
      <c r="F88" s="222"/>
      <c r="G88" s="220"/>
      <c r="H88" s="222"/>
      <c r="I88" s="29"/>
      <c r="J88" s="223"/>
      <c r="K88" s="224"/>
      <c r="L88" s="29"/>
    </row>
    <row r="89" spans="2:12" ht="27" customHeight="1">
      <c r="B89" s="29"/>
      <c r="C89" s="220"/>
      <c r="D89" s="221"/>
      <c r="E89" s="221"/>
      <c r="F89" s="222"/>
      <c r="G89" s="220"/>
      <c r="H89" s="222"/>
      <c r="I89" s="29"/>
      <c r="J89" s="223"/>
      <c r="K89" s="224"/>
      <c r="L89" s="29"/>
    </row>
    <row r="90" spans="2:12" ht="27" customHeight="1">
      <c r="B90" s="29"/>
      <c r="C90" s="220"/>
      <c r="D90" s="221"/>
      <c r="E90" s="221"/>
      <c r="F90" s="222"/>
      <c r="G90" s="220"/>
      <c r="H90" s="222"/>
      <c r="I90" s="29"/>
      <c r="J90" s="223"/>
      <c r="K90" s="224"/>
      <c r="L90" s="29"/>
    </row>
    <row r="91" spans="2:12" ht="27" customHeight="1">
      <c r="B91" s="29"/>
      <c r="C91" s="220"/>
      <c r="D91" s="221"/>
      <c r="E91" s="221"/>
      <c r="F91" s="222"/>
      <c r="G91" s="220"/>
      <c r="H91" s="222"/>
      <c r="I91" s="29"/>
      <c r="J91" s="223"/>
      <c r="K91" s="224"/>
      <c r="L91" s="29"/>
    </row>
    <row r="92" spans="2:12" ht="27" customHeight="1">
      <c r="B92" s="29"/>
      <c r="C92" s="220"/>
      <c r="D92" s="221"/>
      <c r="E92" s="221"/>
      <c r="F92" s="222"/>
      <c r="G92" s="220"/>
      <c r="H92" s="222"/>
      <c r="I92" s="29"/>
      <c r="J92" s="223"/>
      <c r="K92" s="224"/>
      <c r="L92" s="29"/>
    </row>
    <row r="93" spans="2:12" ht="43.5" customHeight="1">
      <c r="B93" s="200" t="s">
        <v>13</v>
      </c>
      <c r="C93" s="200"/>
      <c r="D93" s="200"/>
      <c r="E93" s="200"/>
      <c r="F93" s="200"/>
      <c r="G93" s="200"/>
      <c r="H93" s="200"/>
      <c r="I93" s="200"/>
      <c r="J93" s="200"/>
      <c r="K93" s="200"/>
      <c r="L93" s="200"/>
    </row>
    <row r="94" spans="2:12" ht="37.5" customHeight="1">
      <c r="B94" s="203" t="s">
        <v>14</v>
      </c>
      <c r="C94" s="203"/>
      <c r="D94" s="203"/>
      <c r="E94" s="203"/>
      <c r="F94" s="203"/>
      <c r="G94" s="203"/>
      <c r="H94" s="203"/>
      <c r="I94" s="203"/>
      <c r="J94" s="203"/>
      <c r="K94" s="203"/>
      <c r="L94" s="203"/>
    </row>
    <row r="95" spans="2:12" ht="27" customHeight="1">
      <c r="B95" s="22" t="s">
        <v>44</v>
      </c>
      <c r="C95" s="22"/>
      <c r="D95" s="22"/>
    </row>
    <row r="96" spans="2:12" ht="17.25" customHeight="1">
      <c r="B96" s="209" t="s">
        <v>61</v>
      </c>
      <c r="C96" s="209"/>
      <c r="D96" s="209"/>
      <c r="E96" s="209"/>
      <c r="F96" s="209"/>
      <c r="G96" s="209"/>
      <c r="H96" s="209"/>
      <c r="I96" s="209"/>
      <c r="J96" s="209"/>
      <c r="K96" s="209"/>
      <c r="L96" s="209"/>
    </row>
    <row r="98" spans="2:12">
      <c r="B98" s="22" t="s">
        <v>15</v>
      </c>
      <c r="C98" s="22"/>
      <c r="D98" s="22"/>
    </row>
    <row r="99" spans="2:12" ht="24" customHeight="1">
      <c r="B99" s="223" t="s">
        <v>16</v>
      </c>
      <c r="C99" s="224"/>
      <c r="D99" s="225"/>
      <c r="E99" s="223"/>
      <c r="F99" s="224"/>
      <c r="G99" s="224"/>
      <c r="H99" s="224"/>
      <c r="I99" s="224"/>
      <c r="J99" s="224"/>
      <c r="K99" s="225"/>
    </row>
    <row r="100" spans="2:12" ht="24" customHeight="1">
      <c r="B100" s="223" t="s">
        <v>17</v>
      </c>
      <c r="C100" s="224"/>
      <c r="D100" s="225"/>
      <c r="E100" s="223"/>
      <c r="F100" s="224"/>
      <c r="G100" s="224"/>
      <c r="H100" s="224"/>
      <c r="I100" s="224"/>
      <c r="J100" s="224"/>
      <c r="K100" s="225"/>
      <c r="L100" s="26"/>
    </row>
    <row r="101" spans="2:12" ht="24" customHeight="1">
      <c r="B101" s="223" t="s">
        <v>18</v>
      </c>
      <c r="C101" s="224"/>
      <c r="D101" s="225"/>
      <c r="E101" s="223"/>
      <c r="F101" s="224"/>
      <c r="G101" s="224"/>
      <c r="H101" s="224"/>
      <c r="I101" s="224"/>
      <c r="J101" s="224"/>
      <c r="K101" s="225"/>
      <c r="L101" s="26"/>
    </row>
    <row r="102" spans="2:12" ht="24" customHeight="1">
      <c r="B102" s="223" t="s">
        <v>12</v>
      </c>
      <c r="C102" s="224"/>
      <c r="D102" s="225"/>
      <c r="E102" s="223"/>
      <c r="F102" s="224"/>
      <c r="G102" s="224"/>
      <c r="H102" s="224"/>
      <c r="I102" s="224"/>
      <c r="J102" s="224"/>
      <c r="K102" s="225"/>
      <c r="L102" s="26"/>
    </row>
    <row r="103" spans="2:12" ht="24" customHeight="1">
      <c r="B103" s="223" t="s">
        <v>19</v>
      </c>
      <c r="C103" s="224"/>
      <c r="D103" s="225"/>
      <c r="E103" s="223"/>
      <c r="F103" s="224"/>
      <c r="G103" s="224"/>
      <c r="H103" s="224"/>
      <c r="I103" s="224"/>
      <c r="J103" s="224"/>
      <c r="K103" s="225"/>
      <c r="L103" s="26"/>
    </row>
  </sheetData>
  <mergeCells count="49">
    <mergeCell ref="J89:K89"/>
    <mergeCell ref="B96:L96"/>
    <mergeCell ref="B102:D102"/>
    <mergeCell ref="E102:K102"/>
    <mergeCell ref="B103:D103"/>
    <mergeCell ref="E103:K103"/>
    <mergeCell ref="B99:D99"/>
    <mergeCell ref="E99:K99"/>
    <mergeCell ref="B100:D100"/>
    <mergeCell ref="E100:K100"/>
    <mergeCell ref="B101:D101"/>
    <mergeCell ref="E101:K101"/>
    <mergeCell ref="C88:F88"/>
    <mergeCell ref="G88:H88"/>
    <mergeCell ref="J88:K88"/>
    <mergeCell ref="B93:L93"/>
    <mergeCell ref="B94:L94"/>
    <mergeCell ref="C90:F90"/>
    <mergeCell ref="G90:H90"/>
    <mergeCell ref="J90:K90"/>
    <mergeCell ref="C91:F91"/>
    <mergeCell ref="G91:H91"/>
    <mergeCell ref="J91:K91"/>
    <mergeCell ref="C92:F92"/>
    <mergeCell ref="G92:H92"/>
    <mergeCell ref="J92:K92"/>
    <mergeCell ref="C89:F89"/>
    <mergeCell ref="G89:H89"/>
    <mergeCell ref="B78:K78"/>
    <mergeCell ref="B79:K79"/>
    <mergeCell ref="B80:K80"/>
    <mergeCell ref="C87:F87"/>
    <mergeCell ref="G87:H87"/>
    <mergeCell ref="J87:K87"/>
    <mergeCell ref="B81:L81"/>
    <mergeCell ref="B82:K82"/>
    <mergeCell ref="B83:K83"/>
    <mergeCell ref="B84:K84"/>
    <mergeCell ref="B77:K77"/>
    <mergeCell ref="B3:L3"/>
    <mergeCell ref="B6:L32"/>
    <mergeCell ref="B36:L58"/>
    <mergeCell ref="B60:L61"/>
    <mergeCell ref="B62:L63"/>
    <mergeCell ref="B67:L72"/>
    <mergeCell ref="B73:L73"/>
    <mergeCell ref="B74:K74"/>
    <mergeCell ref="B75:K75"/>
    <mergeCell ref="B76:K76"/>
  </mergeCells>
  <phoneticPr fontId="3"/>
  <pageMargins left="1.1023622047244095" right="0.9055118110236221" top="0.74803149606299213" bottom="0.55118110236220474" header="0.31496062992125984" footer="0.31496062992125984"/>
  <pageSetup paperSize="9" scale="65" fitToHeight="0" orientation="portrait" r:id="rId1"/>
  <rowBreaks count="1" manualBreakCount="1">
    <brk id="64" min="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36"/>
  <sheetViews>
    <sheetView showWhiteSpace="0" view="pageBreakPreview" topLeftCell="F1" zoomScale="90" zoomScaleNormal="75" zoomScaleSheetLayoutView="90" zoomScalePageLayoutView="55" workbookViewId="0">
      <selection activeCell="B3" sqref="B3:BP3"/>
    </sheetView>
  </sheetViews>
  <sheetFormatPr defaultColWidth="9" defaultRowHeight="13.5"/>
  <cols>
    <col min="1" max="5" width="4" style="15" customWidth="1"/>
    <col min="6" max="64" width="1.75" style="15" customWidth="1"/>
    <col min="65" max="67" width="2.125" style="15" customWidth="1"/>
    <col min="68" max="68" width="24" style="15" customWidth="1"/>
    <col min="69" max="69" width="4.125" style="15" customWidth="1"/>
    <col min="70" max="16384" width="9" style="15"/>
  </cols>
  <sheetData>
    <row r="1" spans="1:69" ht="14.25">
      <c r="A1" s="49" t="s">
        <v>62</v>
      </c>
    </row>
    <row r="2" spans="1:69" ht="19.5" customHeight="1">
      <c r="A2" s="15" t="s">
        <v>54</v>
      </c>
    </row>
    <row r="3" spans="1:69" s="36" customFormat="1" ht="93" customHeight="1">
      <c r="B3" s="231" t="s">
        <v>63</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50"/>
    </row>
    <row r="4" spans="1:69" s="3" customFormat="1" ht="26.1" customHeight="1">
      <c r="A4" s="250" t="s">
        <v>32</v>
      </c>
      <c r="B4" s="251"/>
      <c r="C4" s="251"/>
      <c r="D4" s="251"/>
      <c r="E4" s="252"/>
      <c r="F4" s="251" t="s">
        <v>162</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2"/>
    </row>
    <row r="5" spans="1:69" s="3" customFormat="1" ht="26.1" customHeight="1">
      <c r="A5" s="253"/>
      <c r="B5" s="254"/>
      <c r="C5" s="254"/>
      <c r="D5" s="254"/>
      <c r="E5" s="255"/>
      <c r="F5" s="256" t="s">
        <v>45</v>
      </c>
      <c r="G5" s="257"/>
      <c r="H5" s="257"/>
      <c r="I5" s="257"/>
      <c r="J5" s="16" t="s">
        <v>33</v>
      </c>
      <c r="K5" s="256" t="s">
        <v>46</v>
      </c>
      <c r="L5" s="257"/>
      <c r="M5" s="257"/>
      <c r="N5" s="257"/>
      <c r="O5" s="16" t="s">
        <v>33</v>
      </c>
      <c r="P5" s="256" t="s">
        <v>47</v>
      </c>
      <c r="Q5" s="257"/>
      <c r="R5" s="257"/>
      <c r="S5" s="257"/>
      <c r="T5" s="16" t="s">
        <v>33</v>
      </c>
      <c r="U5" s="256" t="s">
        <v>48</v>
      </c>
      <c r="V5" s="257"/>
      <c r="W5" s="257"/>
      <c r="X5" s="257"/>
      <c r="Y5" s="16" t="s">
        <v>33</v>
      </c>
      <c r="Z5" s="256" t="s">
        <v>49</v>
      </c>
      <c r="AA5" s="257"/>
      <c r="AB5" s="257"/>
      <c r="AC5" s="257"/>
      <c r="AD5" s="16" t="s">
        <v>33</v>
      </c>
      <c r="AE5" s="256" t="s">
        <v>50</v>
      </c>
      <c r="AF5" s="257"/>
      <c r="AG5" s="257"/>
      <c r="AH5" s="257"/>
      <c r="AI5" s="16" t="s">
        <v>33</v>
      </c>
      <c r="AJ5" s="256" t="s">
        <v>51</v>
      </c>
      <c r="AK5" s="257"/>
      <c r="AL5" s="257"/>
      <c r="AM5" s="257"/>
      <c r="AN5" s="16" t="s">
        <v>33</v>
      </c>
      <c r="AO5" s="256" t="s">
        <v>52</v>
      </c>
      <c r="AP5" s="257"/>
      <c r="AQ5" s="257"/>
      <c r="AR5" s="257"/>
      <c r="AS5" s="16" t="s">
        <v>33</v>
      </c>
      <c r="AT5" s="256" t="s">
        <v>53</v>
      </c>
      <c r="AU5" s="257"/>
      <c r="AV5" s="257"/>
      <c r="AW5" s="257"/>
      <c r="AX5" s="16" t="s">
        <v>33</v>
      </c>
      <c r="AY5" s="256" t="s">
        <v>34</v>
      </c>
      <c r="AZ5" s="257"/>
      <c r="BA5" s="257"/>
      <c r="BB5" s="257"/>
      <c r="BC5" s="16" t="s">
        <v>33</v>
      </c>
      <c r="BD5" s="256" t="s">
        <v>35</v>
      </c>
      <c r="BE5" s="257"/>
      <c r="BF5" s="257"/>
      <c r="BG5" s="16" t="s">
        <v>33</v>
      </c>
      <c r="BH5" s="256" t="s">
        <v>160</v>
      </c>
      <c r="BI5" s="257"/>
      <c r="BJ5" s="257"/>
      <c r="BK5" s="257"/>
      <c r="BL5" s="16" t="s">
        <v>33</v>
      </c>
      <c r="BM5" s="258" t="s">
        <v>36</v>
      </c>
      <c r="BN5" s="259"/>
      <c r="BO5" s="259"/>
      <c r="BP5" s="260"/>
    </row>
    <row r="6" spans="1:69" s="3" customFormat="1" ht="27.75" customHeight="1">
      <c r="A6" s="235" t="s">
        <v>59</v>
      </c>
      <c r="B6" s="236"/>
      <c r="C6" s="236"/>
      <c r="D6" s="237"/>
      <c r="E6" s="40" t="s">
        <v>55</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261" t="s">
        <v>64</v>
      </c>
      <c r="BN6" s="262"/>
      <c r="BO6" s="262"/>
      <c r="BP6" s="263"/>
    </row>
    <row r="7" spans="1:69" s="3" customFormat="1" ht="27.75" customHeight="1">
      <c r="A7" s="238"/>
      <c r="B7" s="239"/>
      <c r="C7" s="239"/>
      <c r="D7" s="240"/>
      <c r="E7" s="41" t="s">
        <v>58</v>
      </c>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264" t="s">
        <v>65</v>
      </c>
      <c r="BN7" s="265"/>
      <c r="BO7" s="265"/>
      <c r="BP7" s="266"/>
    </row>
    <row r="8" spans="1:69" s="3" customFormat="1" ht="27.75" customHeight="1">
      <c r="A8" s="241"/>
      <c r="B8" s="242"/>
      <c r="C8" s="242"/>
      <c r="D8" s="243"/>
      <c r="E8" s="41" t="s">
        <v>56</v>
      </c>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232" t="s">
        <v>66</v>
      </c>
      <c r="BN8" s="233"/>
      <c r="BO8" s="233"/>
      <c r="BP8" s="234"/>
    </row>
    <row r="9" spans="1:69" s="3" customFormat="1" ht="27.75" customHeight="1">
      <c r="A9" s="244" t="s">
        <v>70</v>
      </c>
      <c r="B9" s="245"/>
      <c r="C9" s="245"/>
      <c r="D9" s="246"/>
      <c r="E9" s="42" t="s">
        <v>55</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247" t="s">
        <v>67</v>
      </c>
      <c r="BN9" s="248"/>
      <c r="BO9" s="248"/>
      <c r="BP9" s="249"/>
    </row>
    <row r="10" spans="1:69" s="3" customFormat="1" ht="27.75" customHeight="1">
      <c r="A10" s="238"/>
      <c r="B10" s="239"/>
      <c r="C10" s="239"/>
      <c r="D10" s="240"/>
      <c r="E10" s="41" t="s">
        <v>58</v>
      </c>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247" t="s">
        <v>68</v>
      </c>
      <c r="BN10" s="248"/>
      <c r="BO10" s="248"/>
      <c r="BP10" s="249"/>
    </row>
    <row r="11" spans="1:69" s="3" customFormat="1" ht="27.75" customHeight="1">
      <c r="A11" s="241"/>
      <c r="B11" s="242"/>
      <c r="C11" s="242"/>
      <c r="D11" s="243"/>
      <c r="E11" s="41" t="s">
        <v>56</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247" t="s">
        <v>69</v>
      </c>
      <c r="BN11" s="248"/>
      <c r="BO11" s="248"/>
      <c r="BP11" s="249"/>
    </row>
    <row r="12" spans="1:69" s="3" customFormat="1" ht="27.75" customHeight="1">
      <c r="A12" s="244"/>
      <c r="B12" s="245"/>
      <c r="C12" s="245"/>
      <c r="D12" s="246"/>
      <c r="E12" s="42" t="s">
        <v>55</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37"/>
      <c r="BN12" s="38"/>
      <c r="BO12" s="38"/>
      <c r="BP12" s="39"/>
    </row>
    <row r="13" spans="1:69" s="3" customFormat="1" ht="27.75" customHeight="1">
      <c r="A13" s="238"/>
      <c r="B13" s="239"/>
      <c r="C13" s="239"/>
      <c r="D13" s="240"/>
      <c r="E13" s="41" t="s">
        <v>58</v>
      </c>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4"/>
      <c r="BN13" s="45"/>
      <c r="BO13" s="45"/>
      <c r="BP13" s="46"/>
    </row>
    <row r="14" spans="1:69" s="3" customFormat="1" ht="27.75" customHeight="1">
      <c r="A14" s="241"/>
      <c r="B14" s="242"/>
      <c r="C14" s="242"/>
      <c r="D14" s="243"/>
      <c r="E14" s="41" t="s">
        <v>56</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30"/>
      <c r="BN14" s="31"/>
      <c r="BO14" s="31"/>
      <c r="BP14" s="32"/>
    </row>
    <row r="15" spans="1:69" s="3" customFormat="1" ht="27.75" customHeight="1">
      <c r="A15" s="244"/>
      <c r="B15" s="245"/>
      <c r="C15" s="245"/>
      <c r="D15" s="246"/>
      <c r="E15" s="42" t="s">
        <v>55</v>
      </c>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37"/>
      <c r="BN15" s="38"/>
      <c r="BO15" s="38"/>
      <c r="BP15" s="39"/>
    </row>
    <row r="16" spans="1:69" s="3" customFormat="1" ht="27.75" customHeight="1">
      <c r="A16" s="238"/>
      <c r="B16" s="239"/>
      <c r="C16" s="239"/>
      <c r="D16" s="240"/>
      <c r="E16" s="41" t="s">
        <v>58</v>
      </c>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4"/>
      <c r="BN16" s="45"/>
      <c r="BO16" s="45"/>
      <c r="BP16" s="46"/>
    </row>
    <row r="17" spans="1:68" s="3" customFormat="1" ht="27.75" customHeight="1">
      <c r="A17" s="241"/>
      <c r="B17" s="242"/>
      <c r="C17" s="242"/>
      <c r="D17" s="243"/>
      <c r="E17" s="41" t="s">
        <v>56</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30"/>
      <c r="BN17" s="31"/>
      <c r="BO17" s="31"/>
      <c r="BP17" s="32"/>
    </row>
    <row r="18" spans="1:68" s="3" customFormat="1" ht="27.75" customHeight="1">
      <c r="A18" s="244"/>
      <c r="B18" s="245"/>
      <c r="C18" s="245"/>
      <c r="D18" s="246"/>
      <c r="E18" s="42" t="s">
        <v>55</v>
      </c>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37"/>
      <c r="BN18" s="38"/>
      <c r="BO18" s="38"/>
      <c r="BP18" s="39"/>
    </row>
    <row r="19" spans="1:68" s="3" customFormat="1" ht="27.75" customHeight="1">
      <c r="A19" s="238"/>
      <c r="B19" s="239"/>
      <c r="C19" s="239"/>
      <c r="D19" s="240"/>
      <c r="E19" s="41" t="s">
        <v>58</v>
      </c>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4"/>
      <c r="BN19" s="45"/>
      <c r="BO19" s="45"/>
      <c r="BP19" s="46"/>
    </row>
    <row r="20" spans="1:68" s="3" customFormat="1" ht="27.75" customHeight="1">
      <c r="A20" s="267"/>
      <c r="B20" s="268"/>
      <c r="C20" s="268"/>
      <c r="D20" s="269"/>
      <c r="E20" s="43" t="s">
        <v>56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35"/>
      <c r="BN20" s="33"/>
      <c r="BO20" s="33"/>
      <c r="BP20" s="34"/>
    </row>
    <row r="21" spans="1:68" s="3" customFormat="1" ht="27.75" customHeight="1">
      <c r="A21" s="238"/>
      <c r="B21" s="239"/>
      <c r="C21" s="239"/>
      <c r="D21" s="240"/>
      <c r="E21" s="47" t="s">
        <v>55</v>
      </c>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30"/>
      <c r="BN21" s="31"/>
      <c r="BO21" s="31"/>
      <c r="BP21" s="32"/>
    </row>
    <row r="22" spans="1:68" s="3" customFormat="1" ht="27.75" customHeight="1">
      <c r="A22" s="238"/>
      <c r="B22" s="239"/>
      <c r="C22" s="239"/>
      <c r="D22" s="240"/>
      <c r="E22" s="41" t="s">
        <v>58</v>
      </c>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4"/>
      <c r="BN22" s="45"/>
      <c r="BO22" s="45"/>
      <c r="BP22" s="46"/>
    </row>
    <row r="23" spans="1:68" s="3" customFormat="1" ht="27.75" customHeight="1">
      <c r="A23" s="241"/>
      <c r="B23" s="242"/>
      <c r="C23" s="242"/>
      <c r="D23" s="243"/>
      <c r="E23" s="41" t="s">
        <v>56</v>
      </c>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30"/>
      <c r="BN23" s="31"/>
      <c r="BO23" s="31"/>
      <c r="BP23" s="32"/>
    </row>
    <row r="24" spans="1:68" s="3" customFormat="1" ht="27.75" customHeight="1">
      <c r="A24" s="244"/>
      <c r="B24" s="245"/>
      <c r="C24" s="245"/>
      <c r="D24" s="246"/>
      <c r="E24" s="42" t="s">
        <v>55</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37"/>
      <c r="BN24" s="38"/>
      <c r="BO24" s="38"/>
      <c r="BP24" s="39"/>
    </row>
    <row r="25" spans="1:68" s="3" customFormat="1" ht="27.75" customHeight="1">
      <c r="A25" s="238"/>
      <c r="B25" s="239"/>
      <c r="C25" s="239"/>
      <c r="D25" s="240"/>
      <c r="E25" s="41" t="s">
        <v>58</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4"/>
      <c r="BN25" s="45"/>
      <c r="BO25" s="45"/>
      <c r="BP25" s="46"/>
    </row>
    <row r="26" spans="1:68" s="3" customFormat="1" ht="27.75" customHeight="1">
      <c r="A26" s="241"/>
      <c r="B26" s="242"/>
      <c r="C26" s="242"/>
      <c r="D26" s="243"/>
      <c r="E26" s="41" t="s">
        <v>56</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30"/>
      <c r="BN26" s="31"/>
      <c r="BO26" s="31"/>
      <c r="BP26" s="32"/>
    </row>
    <row r="27" spans="1:68" s="3" customFormat="1" ht="27.75" customHeight="1">
      <c r="A27" s="244"/>
      <c r="B27" s="245"/>
      <c r="C27" s="245"/>
      <c r="D27" s="246"/>
      <c r="E27" s="42" t="s">
        <v>55</v>
      </c>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37"/>
      <c r="BN27" s="38"/>
      <c r="BO27" s="38"/>
      <c r="BP27" s="39"/>
    </row>
    <row r="28" spans="1:68" s="3" customFormat="1" ht="27.75" customHeight="1">
      <c r="A28" s="238"/>
      <c r="B28" s="239"/>
      <c r="C28" s="239"/>
      <c r="D28" s="240"/>
      <c r="E28" s="41" t="s">
        <v>58</v>
      </c>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4"/>
      <c r="BN28" s="45"/>
      <c r="BO28" s="45"/>
      <c r="BP28" s="46"/>
    </row>
    <row r="29" spans="1:68" s="3" customFormat="1" ht="27.75" customHeight="1">
      <c r="A29" s="241"/>
      <c r="B29" s="242"/>
      <c r="C29" s="242"/>
      <c r="D29" s="243"/>
      <c r="E29" s="41" t="s">
        <v>56</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30"/>
      <c r="BN29" s="31"/>
      <c r="BO29" s="31"/>
      <c r="BP29" s="32"/>
    </row>
    <row r="30" spans="1:68" s="3" customFormat="1" ht="27.75" customHeight="1">
      <c r="A30" s="244"/>
      <c r="B30" s="245"/>
      <c r="C30" s="245"/>
      <c r="D30" s="246"/>
      <c r="E30" s="42" t="s">
        <v>55</v>
      </c>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37"/>
      <c r="BN30" s="38"/>
      <c r="BO30" s="38"/>
      <c r="BP30" s="39"/>
    </row>
    <row r="31" spans="1:68" s="3" customFormat="1" ht="27.75" customHeight="1">
      <c r="A31" s="238"/>
      <c r="B31" s="239"/>
      <c r="C31" s="239"/>
      <c r="D31" s="240"/>
      <c r="E31" s="41" t="s">
        <v>58</v>
      </c>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4"/>
      <c r="BN31" s="45"/>
      <c r="BO31" s="45"/>
      <c r="BP31" s="46"/>
    </row>
    <row r="32" spans="1:68" s="3" customFormat="1" ht="27.75" customHeight="1">
      <c r="A32" s="241"/>
      <c r="B32" s="242"/>
      <c r="C32" s="242"/>
      <c r="D32" s="243"/>
      <c r="E32" s="41" t="s">
        <v>56</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30"/>
      <c r="BN32" s="31"/>
      <c r="BO32" s="31"/>
      <c r="BP32" s="32"/>
    </row>
    <row r="33" spans="1:68" ht="27.75" customHeight="1">
      <c r="A33" s="244"/>
      <c r="B33" s="245"/>
      <c r="C33" s="245"/>
      <c r="D33" s="246"/>
      <c r="E33" s="42" t="s">
        <v>55</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37"/>
      <c r="BN33" s="38"/>
      <c r="BO33" s="38"/>
      <c r="BP33" s="39"/>
    </row>
    <row r="34" spans="1:68" s="3" customFormat="1" ht="27.75" customHeight="1">
      <c r="A34" s="238"/>
      <c r="B34" s="239"/>
      <c r="C34" s="239"/>
      <c r="D34" s="240"/>
      <c r="E34" s="41" t="s">
        <v>58</v>
      </c>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4"/>
      <c r="BN34" s="45"/>
      <c r="BO34" s="45"/>
      <c r="BP34" s="46"/>
    </row>
    <row r="35" spans="1:68" ht="27.75" customHeight="1">
      <c r="A35" s="267"/>
      <c r="B35" s="268"/>
      <c r="C35" s="268"/>
      <c r="D35" s="269"/>
      <c r="E35" s="43" t="s">
        <v>57</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35"/>
      <c r="BN35" s="33"/>
      <c r="BO35" s="33"/>
      <c r="BP35" s="34"/>
    </row>
    <row r="36" spans="1:68" ht="21" customHeight="1">
      <c r="B36" s="51"/>
      <c r="E36" s="51" t="s">
        <v>60</v>
      </c>
      <c r="AE36" s="20"/>
      <c r="AF36" s="20"/>
      <c r="AG36" s="20"/>
    </row>
  </sheetData>
  <mergeCells count="33">
    <mergeCell ref="A27:D29"/>
    <mergeCell ref="A33:D35"/>
    <mergeCell ref="AJ5:AM5"/>
    <mergeCell ref="AY5:BB5"/>
    <mergeCell ref="AO5:AR5"/>
    <mergeCell ref="AT5:AW5"/>
    <mergeCell ref="A30:D32"/>
    <mergeCell ref="A18:D20"/>
    <mergeCell ref="A24:D26"/>
    <mergeCell ref="A21:D23"/>
    <mergeCell ref="A12:D14"/>
    <mergeCell ref="BM6:BP6"/>
    <mergeCell ref="BD5:BF5"/>
    <mergeCell ref="BM7:BP7"/>
    <mergeCell ref="BM10:BP10"/>
    <mergeCell ref="A15:D17"/>
    <mergeCell ref="BH5:BK5"/>
    <mergeCell ref="B3:BP3"/>
    <mergeCell ref="BM8:BP8"/>
    <mergeCell ref="A6:D8"/>
    <mergeCell ref="A9:D11"/>
    <mergeCell ref="BM9:BP9"/>
    <mergeCell ref="BM11:BP11"/>
    <mergeCell ref="A4:E4"/>
    <mergeCell ref="F4:BP4"/>
    <mergeCell ref="A5:E5"/>
    <mergeCell ref="F5:I5"/>
    <mergeCell ref="K5:N5"/>
    <mergeCell ref="P5:S5"/>
    <mergeCell ref="U5:X5"/>
    <mergeCell ref="Z5:AC5"/>
    <mergeCell ref="AE5:AH5"/>
    <mergeCell ref="BM5:BP5"/>
  </mergeCells>
  <phoneticPr fontId="3"/>
  <pageMargins left="0.70866141732283472" right="0.31496062992125984" top="0.74803149606299213" bottom="0.74803149606299213" header="0.31496062992125984" footer="0.31496062992125984"/>
  <pageSetup paperSize="9" scale="89" orientation="landscape" r:id="rId1"/>
  <rowBreaks count="1" manualBreakCount="1">
    <brk id="17" max="6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
  <sheetViews>
    <sheetView view="pageBreakPreview" zoomScaleNormal="85" zoomScaleSheetLayoutView="100" workbookViewId="0">
      <selection activeCell="I19" sqref="I19"/>
    </sheetView>
  </sheetViews>
  <sheetFormatPr defaultColWidth="9" defaultRowHeight="13.5"/>
  <cols>
    <col min="1" max="1" width="28.75" style="3" customWidth="1"/>
    <col min="2" max="6" width="22.375" style="3" customWidth="1"/>
    <col min="7" max="7" width="9" style="3" customWidth="1"/>
    <col min="8" max="16384" width="9" style="3"/>
  </cols>
  <sheetData>
    <row r="1" spans="1:6" ht="18" customHeight="1">
      <c r="A1" s="3" t="s">
        <v>115</v>
      </c>
    </row>
    <row r="2" spans="1:6" ht="25.15" customHeight="1">
      <c r="A2" s="138" t="s">
        <v>20</v>
      </c>
      <c r="B2" s="138"/>
      <c r="C2" s="138"/>
      <c r="D2" s="138"/>
      <c r="E2" s="138"/>
      <c r="F2" s="138"/>
    </row>
    <row r="3" spans="1:6" ht="20.25" customHeight="1">
      <c r="B3" s="84"/>
      <c r="C3" s="84"/>
      <c r="D3" s="84"/>
      <c r="E3" s="84"/>
      <c r="F3" s="84"/>
    </row>
    <row r="4" spans="1:6" ht="24.75" customHeight="1">
      <c r="A4" s="73" t="s">
        <v>89</v>
      </c>
      <c r="B4" s="72"/>
      <c r="C4" s="72"/>
      <c r="F4" s="5"/>
    </row>
    <row r="6" spans="1:6" ht="40.5" customHeight="1">
      <c r="A6" s="82" t="s">
        <v>93</v>
      </c>
      <c r="B6" s="6" t="s">
        <v>21</v>
      </c>
      <c r="C6" s="6" t="s">
        <v>86</v>
      </c>
      <c r="D6" s="6" t="s">
        <v>94</v>
      </c>
      <c r="E6" s="7" t="s">
        <v>22</v>
      </c>
      <c r="F6" s="7" t="s">
        <v>23</v>
      </c>
    </row>
    <row r="7" spans="1:6" ht="39" customHeight="1">
      <c r="A7" s="74"/>
      <c r="B7" s="8"/>
      <c r="C7" s="8"/>
      <c r="D7" s="8" t="s">
        <v>102</v>
      </c>
      <c r="E7" s="8"/>
      <c r="F7" s="8" t="s">
        <v>88</v>
      </c>
    </row>
    <row r="8" spans="1:6" ht="19.899999999999999" customHeight="1">
      <c r="A8" s="75"/>
      <c r="B8" s="8" t="s">
        <v>24</v>
      </c>
      <c r="C8" s="8" t="s">
        <v>25</v>
      </c>
      <c r="D8" s="8" t="s">
        <v>26</v>
      </c>
      <c r="E8" s="8" t="s">
        <v>85</v>
      </c>
      <c r="F8" s="8" t="s">
        <v>95</v>
      </c>
    </row>
    <row r="9" spans="1:6" ht="25.15" customHeight="1">
      <c r="A9" s="135" t="s">
        <v>90</v>
      </c>
      <c r="B9" s="79"/>
      <c r="C9" s="79"/>
      <c r="D9" s="80" t="s">
        <v>96</v>
      </c>
      <c r="E9" s="79"/>
      <c r="F9" s="79"/>
    </row>
    <row r="10" spans="1:6" ht="42" customHeight="1">
      <c r="A10" s="136"/>
      <c r="B10" s="77">
        <v>0</v>
      </c>
      <c r="C10" s="77" t="str">
        <f>'変更申請額内訳明細（第３号様式別紙２）'!AN35</f>
        <v/>
      </c>
      <c r="D10" s="77" t="str">
        <f>IF(C10="","",ROUNDDOWN(C10*2/3,-3))</f>
        <v/>
      </c>
      <c r="E10" s="77">
        <v>4000000</v>
      </c>
      <c r="F10" s="77" t="str">
        <f>IF(D10="","",IF(E10&gt;D10,D10,E10))</f>
        <v/>
      </c>
    </row>
    <row r="11" spans="1:6" ht="25.15" customHeight="1">
      <c r="A11" s="133" t="s">
        <v>100</v>
      </c>
      <c r="B11" s="79"/>
      <c r="C11" s="79"/>
      <c r="D11" s="80" t="s">
        <v>97</v>
      </c>
      <c r="E11" s="79"/>
      <c r="F11" s="79"/>
    </row>
    <row r="12" spans="1:6" ht="42" customHeight="1">
      <c r="A12" s="137"/>
      <c r="B12" s="77">
        <v>0</v>
      </c>
      <c r="C12" s="77" t="str">
        <f>'変更申請額内訳明細（第３号様式別紙２）'!AN43</f>
        <v/>
      </c>
      <c r="D12" s="77" t="str">
        <f>IF(C12="","",ROUNDDOWN(C12*10/10,-3))</f>
        <v/>
      </c>
      <c r="E12" s="77">
        <v>2000000</v>
      </c>
      <c r="F12" s="77" t="str">
        <f t="shared" ref="F12:F14" si="0">IF(D12="","",IF(E12&gt;D12,D12,E12))</f>
        <v/>
      </c>
    </row>
    <row r="13" spans="1:6" ht="25.15" customHeight="1">
      <c r="A13" s="133" t="s">
        <v>101</v>
      </c>
      <c r="B13" s="79"/>
      <c r="C13" s="79"/>
      <c r="D13" s="80" t="s">
        <v>97</v>
      </c>
      <c r="E13" s="79"/>
      <c r="F13" s="79"/>
    </row>
    <row r="14" spans="1:6" ht="42" customHeight="1" thickBot="1">
      <c r="A14" s="134"/>
      <c r="B14" s="81">
        <v>0</v>
      </c>
      <c r="C14" s="92" t="str">
        <f>'変更申請額内訳明細（第３号様式別紙２）'!AN47</f>
        <v/>
      </c>
      <c r="D14" s="92" t="str">
        <f>IF(C14="","",ROUNDDOWN(C14*10/10,-3))</f>
        <v/>
      </c>
      <c r="E14" s="81">
        <v>1000000</v>
      </c>
      <c r="F14" s="81" t="str">
        <f t="shared" si="0"/>
        <v/>
      </c>
    </row>
    <row r="15" spans="1:6" ht="42" customHeight="1" thickTop="1" thickBot="1">
      <c r="A15" s="83" t="s">
        <v>87</v>
      </c>
      <c r="B15" s="77">
        <f>SUM(B10,B12,B14)</f>
        <v>0</v>
      </c>
      <c r="C15" s="93">
        <f>SUM(C10,C12,C14)</f>
        <v>0</v>
      </c>
      <c r="D15" s="93">
        <f>SUM(D10,D12,D14)</f>
        <v>0</v>
      </c>
      <c r="E15" s="78">
        <v>7000000</v>
      </c>
      <c r="F15" s="111" t="str">
        <f>IF(C10="","",IF(F10+F12+F14&lt;E15,F10+F12+F14,E15))</f>
        <v/>
      </c>
    </row>
    <row r="16" spans="1:6" ht="15" customHeight="1">
      <c r="A16" s="97" t="s">
        <v>27</v>
      </c>
    </row>
    <row r="17" spans="1:23" ht="15" customHeight="1">
      <c r="A17" s="132" t="s">
        <v>159</v>
      </c>
      <c r="I17" s="100"/>
    </row>
    <row r="18" spans="1:23" ht="15" customHeight="1">
      <c r="A18" s="97"/>
    </row>
    <row r="19" spans="1:23" ht="21" customHeight="1">
      <c r="A19" s="97"/>
      <c r="U19" s="10"/>
      <c r="V19" s="10"/>
      <c r="W19" s="10"/>
    </row>
    <row r="20" spans="1:23" ht="21" customHeight="1"/>
    <row r="21" spans="1:23" ht="21" customHeight="1"/>
    <row r="22" spans="1:23" ht="21" customHeight="1"/>
    <row r="23" spans="1:23" ht="21" customHeight="1"/>
    <row r="24" spans="1:23" ht="21" customHeight="1"/>
    <row r="25" spans="1:23" ht="21" customHeight="1"/>
    <row r="26" spans="1:23" ht="21" customHeight="1"/>
    <row r="27" spans="1:23" ht="21" customHeight="1"/>
  </sheetData>
  <mergeCells count="4">
    <mergeCell ref="A2:F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firstPageNumber="0" orientation="landscape" useFirstPageNumber="1" r:id="rId1"/>
  <headerFooter alignWithMargins="0"/>
  <rowBreaks count="1" manualBreakCount="1">
    <brk id="18" max="5"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Y95"/>
  <sheetViews>
    <sheetView showGridLines="0" view="pageBreakPreview" zoomScale="70" zoomScaleNormal="80" zoomScaleSheetLayoutView="70" zoomScalePageLayoutView="80" workbookViewId="0">
      <selection activeCell="AY40" sqref="AY40"/>
    </sheetView>
  </sheetViews>
  <sheetFormatPr defaultColWidth="9" defaultRowHeight="13.5"/>
  <cols>
    <col min="1" max="2" width="1.875" style="3" customWidth="1"/>
    <col min="3" max="3" width="1.75" style="3" customWidth="1"/>
    <col min="4" max="33" width="3.625" style="3" customWidth="1"/>
    <col min="34" max="34" width="8.75" style="3" customWidth="1"/>
    <col min="35" max="35" width="4.875" style="3" customWidth="1"/>
    <col min="36" max="37" width="3.625" style="3" customWidth="1"/>
    <col min="38" max="38" width="4.625" style="3" customWidth="1"/>
    <col min="39" max="39" width="5.25" style="3" customWidth="1"/>
    <col min="40" max="41" width="3.625" style="3" customWidth="1"/>
    <col min="42" max="42" width="10.5" style="3" customWidth="1"/>
    <col min="43" max="55" width="3.625" style="3" customWidth="1"/>
    <col min="56" max="16384" width="9" style="3"/>
  </cols>
  <sheetData>
    <row r="1" spans="2:51" ht="18" customHeight="1">
      <c r="C1" s="124" t="s">
        <v>37</v>
      </c>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51" ht="11.25" customHeight="1">
      <c r="D2" s="11"/>
      <c r="E2" s="11"/>
      <c r="F2" s="11"/>
      <c r="G2" s="11"/>
      <c r="H2" s="11"/>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51" ht="19.7" customHeight="1">
      <c r="C3" s="60" t="s">
        <v>116</v>
      </c>
      <c r="D3" s="13"/>
      <c r="E3" s="13"/>
      <c r="F3" s="13"/>
      <c r="G3" s="13"/>
      <c r="H3" s="14"/>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51" ht="19.7" customHeight="1">
      <c r="C4" s="5"/>
      <c r="D4" s="13"/>
      <c r="E4" s="13"/>
      <c r="F4" s="13"/>
      <c r="G4" s="13"/>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P4" s="125" t="s">
        <v>30</v>
      </c>
    </row>
    <row r="5" spans="2:51" ht="30" customHeight="1">
      <c r="B5" s="180" t="s">
        <v>31</v>
      </c>
      <c r="C5" s="181"/>
      <c r="D5" s="181"/>
      <c r="E5" s="181"/>
      <c r="F5" s="181"/>
      <c r="G5" s="181"/>
      <c r="H5" s="181"/>
      <c r="I5" s="181"/>
      <c r="J5" s="181"/>
      <c r="K5" s="181"/>
      <c r="L5" s="181"/>
      <c r="M5" s="181"/>
      <c r="N5" s="181"/>
      <c r="O5" s="181"/>
      <c r="P5" s="181"/>
      <c r="Q5" s="181"/>
      <c r="R5" s="181"/>
      <c r="S5" s="181"/>
      <c r="T5" s="181"/>
      <c r="U5" s="181"/>
      <c r="V5" s="181"/>
      <c r="W5" s="182"/>
      <c r="X5" s="180" t="s">
        <v>83</v>
      </c>
      <c r="Y5" s="181"/>
      <c r="Z5" s="181"/>
      <c r="AA5" s="181"/>
      <c r="AB5" s="181"/>
      <c r="AC5" s="181"/>
      <c r="AD5" s="181"/>
      <c r="AE5" s="181"/>
      <c r="AF5" s="181"/>
      <c r="AG5" s="181"/>
      <c r="AH5" s="181"/>
      <c r="AI5" s="181"/>
      <c r="AJ5" s="181"/>
      <c r="AK5" s="181"/>
      <c r="AL5" s="181"/>
      <c r="AM5" s="182"/>
      <c r="AN5" s="180" t="s">
        <v>71</v>
      </c>
      <c r="AO5" s="181"/>
      <c r="AP5" s="182"/>
      <c r="AQ5" s="95" t="s">
        <v>113</v>
      </c>
    </row>
    <row r="6" spans="2:51" ht="30" customHeight="1">
      <c r="B6" s="54" t="s">
        <v>91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c r="AQ6" s="95"/>
    </row>
    <row r="7" spans="2:51" ht="30" customHeight="1">
      <c r="B7" s="166"/>
      <c r="C7" s="142"/>
      <c r="D7" s="175"/>
      <c r="E7" s="175"/>
      <c r="F7" s="175"/>
      <c r="G7" s="175"/>
      <c r="H7" s="175"/>
      <c r="I7" s="175"/>
      <c r="J7" s="175"/>
      <c r="K7" s="175"/>
      <c r="L7" s="175"/>
      <c r="M7" s="175"/>
      <c r="N7" s="175"/>
      <c r="O7" s="175"/>
      <c r="P7" s="175"/>
      <c r="Q7" s="175"/>
      <c r="R7" s="175"/>
      <c r="S7" s="175"/>
      <c r="T7" s="175"/>
      <c r="U7" s="175"/>
      <c r="V7" s="175"/>
      <c r="W7" s="176"/>
      <c r="X7" s="142"/>
      <c r="Y7" s="175"/>
      <c r="Z7" s="175"/>
      <c r="AA7" s="175"/>
      <c r="AB7" s="175"/>
      <c r="AC7" s="175"/>
      <c r="AD7" s="175"/>
      <c r="AE7" s="175"/>
      <c r="AF7" s="175"/>
      <c r="AG7" s="175"/>
      <c r="AH7" s="175"/>
      <c r="AI7" s="175"/>
      <c r="AJ7" s="175"/>
      <c r="AK7" s="175"/>
      <c r="AL7" s="175"/>
      <c r="AM7" s="176"/>
      <c r="AN7" s="162"/>
      <c r="AO7" s="163"/>
      <c r="AP7" s="164"/>
      <c r="AQ7" s="95"/>
    </row>
    <row r="8" spans="2:51" ht="30" customHeight="1">
      <c r="B8" s="166"/>
      <c r="C8" s="139"/>
      <c r="D8" s="140"/>
      <c r="E8" s="140"/>
      <c r="F8" s="140"/>
      <c r="G8" s="140"/>
      <c r="H8" s="140"/>
      <c r="I8" s="140"/>
      <c r="J8" s="140"/>
      <c r="K8" s="140"/>
      <c r="L8" s="140"/>
      <c r="M8" s="140"/>
      <c r="N8" s="140"/>
      <c r="O8" s="140"/>
      <c r="P8" s="140"/>
      <c r="Q8" s="140"/>
      <c r="R8" s="140"/>
      <c r="S8" s="140"/>
      <c r="T8" s="140"/>
      <c r="U8" s="140"/>
      <c r="V8" s="140"/>
      <c r="W8" s="141"/>
      <c r="X8" s="139"/>
      <c r="Y8" s="140"/>
      <c r="Z8" s="140"/>
      <c r="AA8" s="140"/>
      <c r="AB8" s="140"/>
      <c r="AC8" s="140"/>
      <c r="AD8" s="140"/>
      <c r="AE8" s="140"/>
      <c r="AF8" s="140"/>
      <c r="AG8" s="140"/>
      <c r="AH8" s="140"/>
      <c r="AI8" s="140"/>
      <c r="AJ8" s="140"/>
      <c r="AK8" s="140"/>
      <c r="AL8" s="140"/>
      <c r="AM8" s="141"/>
      <c r="AN8" s="159"/>
      <c r="AO8" s="160"/>
      <c r="AP8" s="161"/>
    </row>
    <row r="9" spans="2:51" ht="30" customHeight="1">
      <c r="B9" s="166"/>
      <c r="C9" s="139"/>
      <c r="D9" s="140"/>
      <c r="E9" s="140"/>
      <c r="F9" s="140"/>
      <c r="G9" s="140"/>
      <c r="H9" s="140"/>
      <c r="I9" s="140"/>
      <c r="J9" s="140"/>
      <c r="K9" s="140"/>
      <c r="L9" s="140"/>
      <c r="M9" s="140"/>
      <c r="N9" s="140"/>
      <c r="O9" s="140"/>
      <c r="P9" s="140"/>
      <c r="Q9" s="140"/>
      <c r="R9" s="140"/>
      <c r="S9" s="140"/>
      <c r="T9" s="140"/>
      <c r="U9" s="140"/>
      <c r="V9" s="140"/>
      <c r="W9" s="141"/>
      <c r="X9" s="139"/>
      <c r="Y9" s="140"/>
      <c r="Z9" s="140"/>
      <c r="AA9" s="140"/>
      <c r="AB9" s="140"/>
      <c r="AC9" s="140"/>
      <c r="AD9" s="140"/>
      <c r="AE9" s="140"/>
      <c r="AF9" s="140"/>
      <c r="AG9" s="140"/>
      <c r="AH9" s="140"/>
      <c r="AI9" s="140"/>
      <c r="AJ9" s="140"/>
      <c r="AK9" s="140"/>
      <c r="AL9" s="140"/>
      <c r="AM9" s="141"/>
      <c r="AN9" s="159"/>
      <c r="AO9" s="160"/>
      <c r="AP9" s="161"/>
    </row>
    <row r="10" spans="2:51" ht="30" customHeight="1">
      <c r="B10" s="166"/>
      <c r="C10" s="85"/>
      <c r="D10" s="86"/>
      <c r="E10" s="86"/>
      <c r="F10" s="86"/>
      <c r="G10" s="86"/>
      <c r="H10" s="86"/>
      <c r="I10" s="86"/>
      <c r="J10" s="86"/>
      <c r="K10" s="86"/>
      <c r="L10" s="86"/>
      <c r="M10" s="86"/>
      <c r="N10" s="86"/>
      <c r="O10" s="86"/>
      <c r="P10" s="86"/>
      <c r="Q10" s="86"/>
      <c r="R10" s="86"/>
      <c r="S10" s="86"/>
      <c r="T10" s="86"/>
      <c r="U10" s="86"/>
      <c r="V10" s="86"/>
      <c r="W10" s="87"/>
      <c r="X10" s="85"/>
      <c r="Y10" s="86"/>
      <c r="Z10" s="86"/>
      <c r="AA10" s="86"/>
      <c r="AB10" s="86"/>
      <c r="AC10" s="86"/>
      <c r="AD10" s="86"/>
      <c r="AE10" s="86"/>
      <c r="AF10" s="86"/>
      <c r="AG10" s="86"/>
      <c r="AH10" s="86"/>
      <c r="AI10" s="86"/>
      <c r="AJ10" s="86"/>
      <c r="AK10" s="86"/>
      <c r="AL10" s="86"/>
      <c r="AM10" s="87"/>
      <c r="AN10" s="159"/>
      <c r="AO10" s="160"/>
      <c r="AP10" s="161"/>
    </row>
    <row r="11" spans="2:51" ht="30" customHeight="1">
      <c r="B11" s="166"/>
      <c r="C11" s="139"/>
      <c r="D11" s="140"/>
      <c r="E11" s="140"/>
      <c r="F11" s="140"/>
      <c r="G11" s="140"/>
      <c r="H11" s="140"/>
      <c r="I11" s="140"/>
      <c r="J11" s="140"/>
      <c r="K11" s="140"/>
      <c r="L11" s="140"/>
      <c r="M11" s="140"/>
      <c r="N11" s="140"/>
      <c r="O11" s="140"/>
      <c r="P11" s="140"/>
      <c r="Q11" s="140"/>
      <c r="R11" s="140"/>
      <c r="S11" s="140"/>
      <c r="T11" s="140"/>
      <c r="U11" s="140"/>
      <c r="V11" s="140"/>
      <c r="W11" s="141"/>
      <c r="X11" s="139"/>
      <c r="Y11" s="140"/>
      <c r="Z11" s="140"/>
      <c r="AA11" s="140"/>
      <c r="AB11" s="140"/>
      <c r="AC11" s="140"/>
      <c r="AD11" s="140"/>
      <c r="AE11" s="140"/>
      <c r="AF11" s="140"/>
      <c r="AG11" s="140"/>
      <c r="AH11" s="140"/>
      <c r="AI11" s="140"/>
      <c r="AJ11" s="140"/>
      <c r="AK11" s="140"/>
      <c r="AL11" s="140"/>
      <c r="AM11" s="141"/>
      <c r="AN11" s="159"/>
      <c r="AO11" s="160"/>
      <c r="AP11" s="161"/>
    </row>
    <row r="12" spans="2:51" ht="30" customHeight="1">
      <c r="B12" s="166"/>
      <c r="C12" s="139"/>
      <c r="D12" s="140"/>
      <c r="E12" s="140"/>
      <c r="F12" s="140"/>
      <c r="G12" s="140"/>
      <c r="H12" s="140"/>
      <c r="I12" s="140"/>
      <c r="J12" s="140"/>
      <c r="K12" s="140"/>
      <c r="L12" s="140"/>
      <c r="M12" s="140"/>
      <c r="N12" s="140"/>
      <c r="O12" s="140"/>
      <c r="P12" s="140"/>
      <c r="Q12" s="140"/>
      <c r="R12" s="140"/>
      <c r="S12" s="140"/>
      <c r="T12" s="140"/>
      <c r="U12" s="140"/>
      <c r="V12" s="140"/>
      <c r="W12" s="141"/>
      <c r="X12" s="139"/>
      <c r="Y12" s="140"/>
      <c r="Z12" s="140"/>
      <c r="AA12" s="140"/>
      <c r="AB12" s="140"/>
      <c r="AC12" s="140"/>
      <c r="AD12" s="140"/>
      <c r="AE12" s="140"/>
      <c r="AF12" s="140"/>
      <c r="AG12" s="140"/>
      <c r="AH12" s="140"/>
      <c r="AI12" s="140"/>
      <c r="AJ12" s="140"/>
      <c r="AK12" s="140"/>
      <c r="AL12" s="140"/>
      <c r="AM12" s="141"/>
      <c r="AN12" s="159"/>
      <c r="AO12" s="160"/>
      <c r="AP12" s="161"/>
      <c r="AY12" s="94"/>
    </row>
    <row r="13" spans="2:51" ht="30" customHeight="1">
      <c r="B13" s="166"/>
      <c r="C13" s="139"/>
      <c r="D13" s="140"/>
      <c r="E13" s="140"/>
      <c r="F13" s="140"/>
      <c r="G13" s="140"/>
      <c r="H13" s="140"/>
      <c r="I13" s="140"/>
      <c r="J13" s="140"/>
      <c r="K13" s="140"/>
      <c r="L13" s="140"/>
      <c r="M13" s="140"/>
      <c r="N13" s="140"/>
      <c r="O13" s="140"/>
      <c r="P13" s="140"/>
      <c r="Q13" s="140"/>
      <c r="R13" s="140"/>
      <c r="S13" s="140"/>
      <c r="T13" s="140"/>
      <c r="U13" s="140"/>
      <c r="V13" s="140"/>
      <c r="W13" s="141"/>
      <c r="X13" s="139"/>
      <c r="Y13" s="140"/>
      <c r="Z13" s="140"/>
      <c r="AA13" s="140"/>
      <c r="AB13" s="140"/>
      <c r="AC13" s="140"/>
      <c r="AD13" s="140"/>
      <c r="AE13" s="140"/>
      <c r="AF13" s="140"/>
      <c r="AG13" s="140"/>
      <c r="AH13" s="140"/>
      <c r="AI13" s="140"/>
      <c r="AJ13" s="140"/>
      <c r="AK13" s="140"/>
      <c r="AL13" s="140"/>
      <c r="AM13" s="141"/>
      <c r="AN13" s="159"/>
      <c r="AO13" s="160"/>
      <c r="AP13" s="161"/>
    </row>
    <row r="14" spans="2:51" ht="30" customHeight="1">
      <c r="B14" s="166"/>
      <c r="C14" s="85"/>
      <c r="D14" s="86"/>
      <c r="E14" s="86"/>
      <c r="F14" s="86"/>
      <c r="G14" s="86"/>
      <c r="H14" s="86"/>
      <c r="I14" s="86"/>
      <c r="J14" s="86"/>
      <c r="K14" s="86"/>
      <c r="L14" s="86"/>
      <c r="M14" s="86"/>
      <c r="N14" s="86"/>
      <c r="O14" s="86"/>
      <c r="P14" s="86"/>
      <c r="Q14" s="86"/>
      <c r="R14" s="86"/>
      <c r="S14" s="86"/>
      <c r="T14" s="86"/>
      <c r="U14" s="86"/>
      <c r="V14" s="86"/>
      <c r="W14" s="87"/>
      <c r="X14" s="85"/>
      <c r="Y14" s="86"/>
      <c r="Z14" s="86"/>
      <c r="AA14" s="86"/>
      <c r="AB14" s="86"/>
      <c r="AC14" s="86"/>
      <c r="AD14" s="86"/>
      <c r="AE14" s="86"/>
      <c r="AF14" s="86"/>
      <c r="AG14" s="86"/>
      <c r="AH14" s="86"/>
      <c r="AI14" s="86"/>
      <c r="AJ14" s="86"/>
      <c r="AK14" s="86"/>
      <c r="AL14" s="86"/>
      <c r="AM14" s="87"/>
      <c r="AN14" s="89"/>
      <c r="AO14" s="90"/>
      <c r="AP14" s="91"/>
    </row>
    <row r="15" spans="2:51" ht="30" customHeight="1">
      <c r="B15" s="166"/>
      <c r="C15" s="85"/>
      <c r="D15" s="86"/>
      <c r="E15" s="86"/>
      <c r="F15" s="86"/>
      <c r="G15" s="86"/>
      <c r="H15" s="86"/>
      <c r="I15" s="86"/>
      <c r="J15" s="86"/>
      <c r="K15" s="86"/>
      <c r="L15" s="86"/>
      <c r="M15" s="86"/>
      <c r="N15" s="86"/>
      <c r="O15" s="86"/>
      <c r="P15" s="86"/>
      <c r="Q15" s="86"/>
      <c r="R15" s="86"/>
      <c r="S15" s="86"/>
      <c r="T15" s="86"/>
      <c r="U15" s="86"/>
      <c r="V15" s="86"/>
      <c r="W15" s="87"/>
      <c r="X15" s="85"/>
      <c r="Y15" s="86"/>
      <c r="Z15" s="86"/>
      <c r="AA15" s="86"/>
      <c r="AB15" s="86"/>
      <c r="AC15" s="86"/>
      <c r="AD15" s="86"/>
      <c r="AE15" s="86"/>
      <c r="AF15" s="86"/>
      <c r="AG15" s="86"/>
      <c r="AH15" s="86"/>
      <c r="AI15" s="86"/>
      <c r="AJ15" s="86"/>
      <c r="AK15" s="86"/>
      <c r="AL15" s="86"/>
      <c r="AM15" s="87"/>
      <c r="AN15" s="89"/>
      <c r="AO15" s="90"/>
      <c r="AP15" s="91"/>
    </row>
    <row r="16" spans="2:51" ht="30" customHeight="1">
      <c r="B16" s="166"/>
      <c r="C16" s="85"/>
      <c r="D16" s="86"/>
      <c r="E16" s="86"/>
      <c r="F16" s="86"/>
      <c r="G16" s="86"/>
      <c r="H16" s="86"/>
      <c r="I16" s="86"/>
      <c r="J16" s="86"/>
      <c r="K16" s="86"/>
      <c r="L16" s="86"/>
      <c r="M16" s="86"/>
      <c r="N16" s="86"/>
      <c r="O16" s="86"/>
      <c r="P16" s="86"/>
      <c r="Q16" s="86"/>
      <c r="R16" s="86"/>
      <c r="S16" s="86"/>
      <c r="T16" s="86"/>
      <c r="U16" s="86"/>
      <c r="V16" s="86"/>
      <c r="W16" s="87"/>
      <c r="X16" s="85"/>
      <c r="Y16" s="86"/>
      <c r="Z16" s="86"/>
      <c r="AA16" s="86"/>
      <c r="AB16" s="86"/>
      <c r="AC16" s="86"/>
      <c r="AD16" s="86"/>
      <c r="AE16" s="86"/>
      <c r="AF16" s="86"/>
      <c r="AG16" s="86"/>
      <c r="AH16" s="86"/>
      <c r="AI16" s="86"/>
      <c r="AJ16" s="86"/>
      <c r="AK16" s="86"/>
      <c r="AL16" s="86"/>
      <c r="AM16" s="87"/>
      <c r="AN16" s="89"/>
      <c r="AO16" s="90"/>
      <c r="AP16" s="91"/>
    </row>
    <row r="17" spans="2:42" ht="30" customHeight="1">
      <c r="B17" s="166"/>
      <c r="C17" s="85"/>
      <c r="D17" s="86"/>
      <c r="E17" s="86"/>
      <c r="F17" s="86"/>
      <c r="G17" s="86"/>
      <c r="H17" s="86"/>
      <c r="I17" s="86"/>
      <c r="J17" s="86"/>
      <c r="K17" s="86"/>
      <c r="L17" s="86"/>
      <c r="M17" s="86"/>
      <c r="N17" s="86"/>
      <c r="O17" s="86"/>
      <c r="P17" s="86"/>
      <c r="Q17" s="86"/>
      <c r="R17" s="86"/>
      <c r="S17" s="86"/>
      <c r="T17" s="86"/>
      <c r="U17" s="86"/>
      <c r="V17" s="86"/>
      <c r="W17" s="87"/>
      <c r="X17" s="85"/>
      <c r="Y17" s="86"/>
      <c r="Z17" s="86"/>
      <c r="AA17" s="86"/>
      <c r="AB17" s="86"/>
      <c r="AC17" s="86"/>
      <c r="AD17" s="86"/>
      <c r="AE17" s="86"/>
      <c r="AF17" s="86"/>
      <c r="AG17" s="86"/>
      <c r="AH17" s="86"/>
      <c r="AI17" s="86"/>
      <c r="AJ17" s="86"/>
      <c r="AK17" s="86"/>
      <c r="AL17" s="86"/>
      <c r="AM17" s="87"/>
      <c r="AN17" s="89"/>
      <c r="AO17" s="90"/>
      <c r="AP17" s="91"/>
    </row>
    <row r="18" spans="2:42" ht="30" customHeight="1">
      <c r="B18" s="166"/>
      <c r="C18" s="139"/>
      <c r="D18" s="140"/>
      <c r="E18" s="140"/>
      <c r="F18" s="140"/>
      <c r="G18" s="140"/>
      <c r="H18" s="140"/>
      <c r="I18" s="140"/>
      <c r="J18" s="140"/>
      <c r="K18" s="140"/>
      <c r="L18" s="140"/>
      <c r="M18" s="140"/>
      <c r="N18" s="140"/>
      <c r="O18" s="140"/>
      <c r="P18" s="140"/>
      <c r="Q18" s="140"/>
      <c r="R18" s="140"/>
      <c r="S18" s="140"/>
      <c r="T18" s="140"/>
      <c r="U18" s="140"/>
      <c r="V18" s="140"/>
      <c r="W18" s="141"/>
      <c r="X18" s="139"/>
      <c r="Y18" s="140"/>
      <c r="Z18" s="140"/>
      <c r="AA18" s="140"/>
      <c r="AB18" s="140"/>
      <c r="AC18" s="140"/>
      <c r="AD18" s="140"/>
      <c r="AE18" s="140"/>
      <c r="AF18" s="140"/>
      <c r="AG18" s="140"/>
      <c r="AH18" s="140"/>
      <c r="AI18" s="140"/>
      <c r="AJ18" s="140"/>
      <c r="AK18" s="140"/>
      <c r="AL18" s="140"/>
      <c r="AM18" s="141"/>
      <c r="AN18" s="159"/>
      <c r="AO18" s="160"/>
      <c r="AP18" s="161"/>
    </row>
    <row r="19" spans="2:42" ht="30" customHeight="1">
      <c r="B19" s="166"/>
      <c r="C19" s="85"/>
      <c r="D19" s="86"/>
      <c r="E19" s="86"/>
      <c r="F19" s="86"/>
      <c r="G19" s="86"/>
      <c r="H19" s="86"/>
      <c r="I19" s="86"/>
      <c r="J19" s="86"/>
      <c r="K19" s="86"/>
      <c r="L19" s="86"/>
      <c r="M19" s="86"/>
      <c r="N19" s="86"/>
      <c r="O19" s="86"/>
      <c r="P19" s="86"/>
      <c r="Q19" s="86"/>
      <c r="R19" s="86"/>
      <c r="S19" s="86"/>
      <c r="T19" s="86"/>
      <c r="U19" s="86"/>
      <c r="V19" s="86"/>
      <c r="W19" s="87"/>
      <c r="X19" s="85"/>
      <c r="Y19" s="86"/>
      <c r="Z19" s="86"/>
      <c r="AA19" s="86"/>
      <c r="AB19" s="86"/>
      <c r="AC19" s="86"/>
      <c r="AD19" s="86"/>
      <c r="AE19" s="86"/>
      <c r="AF19" s="86"/>
      <c r="AG19" s="86"/>
      <c r="AH19" s="86"/>
      <c r="AI19" s="86"/>
      <c r="AJ19" s="86"/>
      <c r="AK19" s="86"/>
      <c r="AL19" s="86"/>
      <c r="AM19" s="87"/>
      <c r="AN19" s="89"/>
      <c r="AO19" s="90"/>
      <c r="AP19" s="91"/>
    </row>
    <row r="20" spans="2:42" ht="30" customHeight="1">
      <c r="B20" s="166"/>
      <c r="C20" s="139"/>
      <c r="D20" s="140"/>
      <c r="E20" s="140"/>
      <c r="F20" s="140"/>
      <c r="G20" s="140"/>
      <c r="H20" s="140"/>
      <c r="I20" s="140"/>
      <c r="J20" s="140"/>
      <c r="K20" s="140"/>
      <c r="L20" s="140"/>
      <c r="M20" s="140"/>
      <c r="N20" s="140"/>
      <c r="O20" s="140"/>
      <c r="P20" s="140"/>
      <c r="Q20" s="140"/>
      <c r="R20" s="140"/>
      <c r="S20" s="140"/>
      <c r="T20" s="140"/>
      <c r="U20" s="140"/>
      <c r="V20" s="140"/>
      <c r="W20" s="141"/>
      <c r="X20" s="139"/>
      <c r="Y20" s="140"/>
      <c r="Z20" s="140"/>
      <c r="AA20" s="140"/>
      <c r="AB20" s="140"/>
      <c r="AC20" s="140"/>
      <c r="AD20" s="140"/>
      <c r="AE20" s="140"/>
      <c r="AF20" s="140"/>
      <c r="AG20" s="140"/>
      <c r="AH20" s="140"/>
      <c r="AI20" s="140"/>
      <c r="AJ20" s="140"/>
      <c r="AK20" s="140"/>
      <c r="AL20" s="140"/>
      <c r="AM20" s="141"/>
      <c r="AN20" s="159"/>
      <c r="AO20" s="160"/>
      <c r="AP20" s="161"/>
    </row>
    <row r="21" spans="2:42" ht="30" customHeight="1">
      <c r="B21" s="166"/>
      <c r="C21" s="85"/>
      <c r="D21" s="86"/>
      <c r="E21" s="86"/>
      <c r="F21" s="86"/>
      <c r="G21" s="86"/>
      <c r="H21" s="86"/>
      <c r="I21" s="86"/>
      <c r="J21" s="86"/>
      <c r="K21" s="86"/>
      <c r="L21" s="86"/>
      <c r="M21" s="86"/>
      <c r="N21" s="86"/>
      <c r="O21" s="86"/>
      <c r="P21" s="86"/>
      <c r="Q21" s="86"/>
      <c r="R21" s="86"/>
      <c r="S21" s="86"/>
      <c r="T21" s="86"/>
      <c r="U21" s="86"/>
      <c r="V21" s="86"/>
      <c r="W21" s="87"/>
      <c r="X21" s="85"/>
      <c r="Y21" s="86"/>
      <c r="Z21" s="86"/>
      <c r="AA21" s="86"/>
      <c r="AB21" s="86"/>
      <c r="AC21" s="86"/>
      <c r="AD21" s="86"/>
      <c r="AE21" s="86"/>
      <c r="AF21" s="86"/>
      <c r="AG21" s="86"/>
      <c r="AH21" s="86"/>
      <c r="AI21" s="86"/>
      <c r="AJ21" s="86"/>
      <c r="AK21" s="86"/>
      <c r="AL21" s="86"/>
      <c r="AM21" s="87"/>
      <c r="AN21" s="89"/>
      <c r="AO21" s="90"/>
      <c r="AP21" s="91"/>
    </row>
    <row r="22" spans="2:42" ht="30" customHeight="1">
      <c r="B22" s="166"/>
      <c r="C22" s="85"/>
      <c r="D22" s="86"/>
      <c r="E22" s="86"/>
      <c r="F22" s="86"/>
      <c r="G22" s="86"/>
      <c r="H22" s="86"/>
      <c r="I22" s="86"/>
      <c r="J22" s="86"/>
      <c r="K22" s="86"/>
      <c r="L22" s="86"/>
      <c r="M22" s="86"/>
      <c r="N22" s="86"/>
      <c r="O22" s="86"/>
      <c r="P22" s="86"/>
      <c r="Q22" s="86"/>
      <c r="R22" s="86"/>
      <c r="S22" s="86"/>
      <c r="T22" s="86"/>
      <c r="U22" s="86"/>
      <c r="V22" s="86"/>
      <c r="W22" s="87"/>
      <c r="X22" s="85"/>
      <c r="Y22" s="86"/>
      <c r="Z22" s="86"/>
      <c r="AA22" s="86"/>
      <c r="AB22" s="86"/>
      <c r="AC22" s="86"/>
      <c r="AD22" s="86"/>
      <c r="AE22" s="86"/>
      <c r="AF22" s="86"/>
      <c r="AG22" s="86"/>
      <c r="AH22" s="86"/>
      <c r="AI22" s="86"/>
      <c r="AJ22" s="86"/>
      <c r="AK22" s="86"/>
      <c r="AL22" s="86"/>
      <c r="AM22" s="87"/>
      <c r="AN22" s="89"/>
      <c r="AO22" s="90"/>
      <c r="AP22" s="91"/>
    </row>
    <row r="23" spans="2:42" ht="30" customHeight="1">
      <c r="B23" s="166"/>
      <c r="C23" s="85"/>
      <c r="D23" s="86"/>
      <c r="E23" s="86"/>
      <c r="F23" s="86"/>
      <c r="G23" s="86"/>
      <c r="H23" s="86"/>
      <c r="I23" s="86"/>
      <c r="J23" s="86"/>
      <c r="K23" s="86"/>
      <c r="L23" s="86"/>
      <c r="M23" s="86"/>
      <c r="N23" s="86"/>
      <c r="O23" s="86"/>
      <c r="P23" s="86"/>
      <c r="Q23" s="86"/>
      <c r="R23" s="86"/>
      <c r="S23" s="86"/>
      <c r="T23" s="86"/>
      <c r="U23" s="86"/>
      <c r="V23" s="86"/>
      <c r="W23" s="87"/>
      <c r="X23" s="85"/>
      <c r="Y23" s="86"/>
      <c r="Z23" s="86"/>
      <c r="AA23" s="86"/>
      <c r="AB23" s="86"/>
      <c r="AC23" s="86"/>
      <c r="AD23" s="86"/>
      <c r="AE23" s="86"/>
      <c r="AF23" s="86"/>
      <c r="AG23" s="86"/>
      <c r="AH23" s="86"/>
      <c r="AI23" s="86"/>
      <c r="AJ23" s="86"/>
      <c r="AK23" s="86"/>
      <c r="AL23" s="86"/>
      <c r="AM23" s="87"/>
      <c r="AN23" s="89"/>
      <c r="AO23" s="90"/>
      <c r="AP23" s="91"/>
    </row>
    <row r="24" spans="2:42" ht="30" customHeight="1">
      <c r="B24" s="166"/>
      <c r="C24" s="85"/>
      <c r="D24" s="86"/>
      <c r="E24" s="86"/>
      <c r="F24" s="86"/>
      <c r="G24" s="86"/>
      <c r="H24" s="86"/>
      <c r="I24" s="86"/>
      <c r="J24" s="86"/>
      <c r="K24" s="86"/>
      <c r="L24" s="86"/>
      <c r="M24" s="86"/>
      <c r="N24" s="86"/>
      <c r="O24" s="86"/>
      <c r="P24" s="86"/>
      <c r="Q24" s="86"/>
      <c r="R24" s="86"/>
      <c r="S24" s="86"/>
      <c r="T24" s="86"/>
      <c r="U24" s="86"/>
      <c r="V24" s="86"/>
      <c r="W24" s="87"/>
      <c r="X24" s="85"/>
      <c r="Y24" s="86"/>
      <c r="Z24" s="86"/>
      <c r="AA24" s="86"/>
      <c r="AB24" s="86"/>
      <c r="AC24" s="86"/>
      <c r="AD24" s="86"/>
      <c r="AE24" s="86"/>
      <c r="AF24" s="86"/>
      <c r="AG24" s="86"/>
      <c r="AH24" s="86"/>
      <c r="AI24" s="86"/>
      <c r="AJ24" s="86"/>
      <c r="AK24" s="86"/>
      <c r="AL24" s="86"/>
      <c r="AM24" s="87"/>
      <c r="AN24" s="89"/>
      <c r="AO24" s="90"/>
      <c r="AP24" s="91"/>
    </row>
    <row r="25" spans="2:42" ht="30" customHeight="1">
      <c r="B25" s="166"/>
      <c r="C25" s="85"/>
      <c r="D25" s="86"/>
      <c r="E25" s="86"/>
      <c r="F25" s="86"/>
      <c r="G25" s="86"/>
      <c r="H25" s="86"/>
      <c r="I25" s="86"/>
      <c r="J25" s="86"/>
      <c r="K25" s="86"/>
      <c r="L25" s="86"/>
      <c r="M25" s="86"/>
      <c r="N25" s="86"/>
      <c r="O25" s="86"/>
      <c r="P25" s="86"/>
      <c r="Q25" s="86"/>
      <c r="R25" s="86"/>
      <c r="S25" s="86"/>
      <c r="T25" s="86"/>
      <c r="U25" s="86"/>
      <c r="V25" s="86"/>
      <c r="W25" s="87"/>
      <c r="X25" s="85"/>
      <c r="Y25" s="86"/>
      <c r="Z25" s="86"/>
      <c r="AA25" s="86"/>
      <c r="AB25" s="86"/>
      <c r="AC25" s="86"/>
      <c r="AD25" s="86"/>
      <c r="AE25" s="86"/>
      <c r="AF25" s="86"/>
      <c r="AG25" s="86"/>
      <c r="AH25" s="86"/>
      <c r="AI25" s="86"/>
      <c r="AJ25" s="86"/>
      <c r="AK25" s="86"/>
      <c r="AL25" s="86"/>
      <c r="AM25" s="87"/>
      <c r="AN25" s="89"/>
      <c r="AO25" s="90"/>
      <c r="AP25" s="91"/>
    </row>
    <row r="26" spans="2:42" ht="30" customHeight="1">
      <c r="B26" s="166"/>
      <c r="C26" s="85"/>
      <c r="D26" s="86"/>
      <c r="E26" s="86"/>
      <c r="F26" s="86"/>
      <c r="G26" s="86"/>
      <c r="H26" s="86"/>
      <c r="I26" s="86"/>
      <c r="J26" s="86"/>
      <c r="K26" s="86"/>
      <c r="L26" s="86"/>
      <c r="M26" s="86"/>
      <c r="N26" s="86"/>
      <c r="O26" s="86"/>
      <c r="P26" s="86"/>
      <c r="Q26" s="86"/>
      <c r="R26" s="86"/>
      <c r="S26" s="86"/>
      <c r="T26" s="86"/>
      <c r="U26" s="86"/>
      <c r="V26" s="86"/>
      <c r="W26" s="87"/>
      <c r="X26" s="85"/>
      <c r="Y26" s="86"/>
      <c r="Z26" s="86"/>
      <c r="AA26" s="86"/>
      <c r="AB26" s="86"/>
      <c r="AC26" s="86"/>
      <c r="AD26" s="86"/>
      <c r="AE26" s="86"/>
      <c r="AF26" s="86"/>
      <c r="AG26" s="86"/>
      <c r="AH26" s="86"/>
      <c r="AI26" s="86"/>
      <c r="AJ26" s="86"/>
      <c r="AK26" s="86"/>
      <c r="AL26" s="86"/>
      <c r="AM26" s="87"/>
      <c r="AN26" s="89"/>
      <c r="AO26" s="90"/>
      <c r="AP26" s="91"/>
    </row>
    <row r="27" spans="2:42" ht="30" customHeight="1">
      <c r="B27" s="166"/>
      <c r="C27" s="85"/>
      <c r="D27" s="86"/>
      <c r="E27" s="86"/>
      <c r="F27" s="86"/>
      <c r="G27" s="86"/>
      <c r="H27" s="86"/>
      <c r="I27" s="86"/>
      <c r="J27" s="86"/>
      <c r="K27" s="86"/>
      <c r="L27" s="86"/>
      <c r="M27" s="86"/>
      <c r="N27" s="86"/>
      <c r="O27" s="86"/>
      <c r="P27" s="86"/>
      <c r="Q27" s="86"/>
      <c r="R27" s="86"/>
      <c r="S27" s="86"/>
      <c r="T27" s="86"/>
      <c r="U27" s="86"/>
      <c r="V27" s="86"/>
      <c r="W27" s="87"/>
      <c r="X27" s="85"/>
      <c r="Y27" s="86"/>
      <c r="Z27" s="86"/>
      <c r="AA27" s="86"/>
      <c r="AB27" s="86"/>
      <c r="AC27" s="86"/>
      <c r="AD27" s="86"/>
      <c r="AE27" s="86"/>
      <c r="AF27" s="86"/>
      <c r="AG27" s="86"/>
      <c r="AH27" s="86"/>
      <c r="AI27" s="86"/>
      <c r="AJ27" s="86"/>
      <c r="AK27" s="86"/>
      <c r="AL27" s="86"/>
      <c r="AM27" s="87"/>
      <c r="AN27" s="89"/>
      <c r="AO27" s="90"/>
      <c r="AP27" s="91"/>
    </row>
    <row r="28" spans="2:42" ht="30" customHeight="1">
      <c r="B28" s="166"/>
      <c r="C28" s="85"/>
      <c r="D28" s="86"/>
      <c r="E28" s="86"/>
      <c r="F28" s="86"/>
      <c r="G28" s="86"/>
      <c r="H28" s="86"/>
      <c r="I28" s="86"/>
      <c r="J28" s="86"/>
      <c r="K28" s="86"/>
      <c r="L28" s="86"/>
      <c r="M28" s="86"/>
      <c r="N28" s="86"/>
      <c r="O28" s="86"/>
      <c r="P28" s="86"/>
      <c r="Q28" s="86"/>
      <c r="R28" s="86"/>
      <c r="S28" s="86"/>
      <c r="T28" s="86"/>
      <c r="U28" s="86"/>
      <c r="V28" s="86"/>
      <c r="W28" s="87"/>
      <c r="X28" s="85"/>
      <c r="Y28" s="86"/>
      <c r="Z28" s="86"/>
      <c r="AA28" s="86"/>
      <c r="AB28" s="86"/>
      <c r="AC28" s="86"/>
      <c r="AD28" s="86"/>
      <c r="AE28" s="86"/>
      <c r="AF28" s="86"/>
      <c r="AG28" s="86"/>
      <c r="AH28" s="86"/>
      <c r="AI28" s="86"/>
      <c r="AJ28" s="86"/>
      <c r="AK28" s="86"/>
      <c r="AL28" s="86"/>
      <c r="AM28" s="87"/>
      <c r="AN28" s="89"/>
      <c r="AO28" s="90"/>
      <c r="AP28" s="91"/>
    </row>
    <row r="29" spans="2:42" ht="30" customHeight="1">
      <c r="B29" s="166"/>
      <c r="C29" s="139"/>
      <c r="D29" s="140"/>
      <c r="E29" s="140"/>
      <c r="F29" s="140"/>
      <c r="G29" s="140"/>
      <c r="H29" s="140"/>
      <c r="I29" s="140"/>
      <c r="J29" s="140"/>
      <c r="K29" s="140"/>
      <c r="L29" s="140"/>
      <c r="M29" s="140"/>
      <c r="N29" s="140"/>
      <c r="O29" s="140"/>
      <c r="P29" s="140"/>
      <c r="Q29" s="140"/>
      <c r="R29" s="140"/>
      <c r="S29" s="140"/>
      <c r="T29" s="140"/>
      <c r="U29" s="140"/>
      <c r="V29" s="140"/>
      <c r="W29" s="141"/>
      <c r="X29" s="139"/>
      <c r="Y29" s="140"/>
      <c r="Z29" s="140"/>
      <c r="AA29" s="140"/>
      <c r="AB29" s="140"/>
      <c r="AC29" s="140"/>
      <c r="AD29" s="140"/>
      <c r="AE29" s="140"/>
      <c r="AF29" s="140"/>
      <c r="AG29" s="140"/>
      <c r="AH29" s="140"/>
      <c r="AI29" s="140"/>
      <c r="AJ29" s="140"/>
      <c r="AK29" s="140"/>
      <c r="AL29" s="140"/>
      <c r="AM29" s="141"/>
      <c r="AN29" s="159"/>
      <c r="AO29" s="160"/>
      <c r="AP29" s="161"/>
    </row>
    <row r="30" spans="2:42" ht="30" customHeight="1">
      <c r="B30" s="166"/>
      <c r="C30" s="85"/>
      <c r="D30" s="86"/>
      <c r="E30" s="86"/>
      <c r="F30" s="86"/>
      <c r="G30" s="86"/>
      <c r="H30" s="86"/>
      <c r="I30" s="86"/>
      <c r="J30" s="86"/>
      <c r="K30" s="86"/>
      <c r="L30" s="86"/>
      <c r="M30" s="86"/>
      <c r="N30" s="86"/>
      <c r="O30" s="86"/>
      <c r="P30" s="86"/>
      <c r="Q30" s="86"/>
      <c r="R30" s="86"/>
      <c r="S30" s="86"/>
      <c r="T30" s="86"/>
      <c r="U30" s="86"/>
      <c r="V30" s="86"/>
      <c r="W30" s="87"/>
      <c r="X30" s="85"/>
      <c r="Y30" s="86"/>
      <c r="Z30" s="86"/>
      <c r="AA30" s="86"/>
      <c r="AB30" s="86"/>
      <c r="AC30" s="86"/>
      <c r="AD30" s="86"/>
      <c r="AE30" s="86"/>
      <c r="AF30" s="86"/>
      <c r="AG30" s="86"/>
      <c r="AH30" s="86"/>
      <c r="AI30" s="86"/>
      <c r="AJ30" s="86"/>
      <c r="AK30" s="86"/>
      <c r="AL30" s="86"/>
      <c r="AM30" s="87"/>
      <c r="AN30" s="89"/>
      <c r="AO30" s="90"/>
      <c r="AP30" s="91"/>
    </row>
    <row r="31" spans="2:42" ht="30" customHeight="1">
      <c r="B31" s="166"/>
      <c r="C31" s="139"/>
      <c r="D31" s="140"/>
      <c r="E31" s="140"/>
      <c r="F31" s="140"/>
      <c r="G31" s="140"/>
      <c r="H31" s="140"/>
      <c r="I31" s="140"/>
      <c r="J31" s="140"/>
      <c r="K31" s="140"/>
      <c r="L31" s="140"/>
      <c r="M31" s="140"/>
      <c r="N31" s="140"/>
      <c r="O31" s="140"/>
      <c r="P31" s="140"/>
      <c r="Q31" s="140"/>
      <c r="R31" s="140"/>
      <c r="S31" s="140"/>
      <c r="T31" s="140"/>
      <c r="U31" s="140"/>
      <c r="V31" s="140"/>
      <c r="W31" s="141"/>
      <c r="X31" s="139"/>
      <c r="Y31" s="140"/>
      <c r="Z31" s="140"/>
      <c r="AA31" s="140"/>
      <c r="AB31" s="140"/>
      <c r="AC31" s="140"/>
      <c r="AD31" s="140"/>
      <c r="AE31" s="140"/>
      <c r="AF31" s="140"/>
      <c r="AG31" s="140"/>
      <c r="AH31" s="140"/>
      <c r="AI31" s="140"/>
      <c r="AJ31" s="140"/>
      <c r="AK31" s="140"/>
      <c r="AL31" s="140"/>
      <c r="AM31" s="141"/>
      <c r="AN31" s="89"/>
      <c r="AO31" s="90"/>
      <c r="AP31" s="91"/>
    </row>
    <row r="32" spans="2:42" ht="30" customHeight="1">
      <c r="B32" s="166"/>
      <c r="C32" s="139"/>
      <c r="D32" s="140"/>
      <c r="E32" s="140"/>
      <c r="F32" s="140"/>
      <c r="G32" s="140"/>
      <c r="H32" s="140"/>
      <c r="I32" s="140"/>
      <c r="J32" s="140"/>
      <c r="K32" s="140"/>
      <c r="L32" s="140"/>
      <c r="M32" s="140"/>
      <c r="N32" s="140"/>
      <c r="O32" s="140"/>
      <c r="P32" s="140"/>
      <c r="Q32" s="140"/>
      <c r="R32" s="140"/>
      <c r="S32" s="140"/>
      <c r="T32" s="140"/>
      <c r="U32" s="140"/>
      <c r="V32" s="140"/>
      <c r="W32" s="141"/>
      <c r="X32" s="139"/>
      <c r="Y32" s="140"/>
      <c r="Z32" s="140"/>
      <c r="AA32" s="140"/>
      <c r="AB32" s="140"/>
      <c r="AC32" s="140"/>
      <c r="AD32" s="140"/>
      <c r="AE32" s="140"/>
      <c r="AF32" s="140"/>
      <c r="AG32" s="140"/>
      <c r="AH32" s="140"/>
      <c r="AI32" s="140"/>
      <c r="AJ32" s="140"/>
      <c r="AK32" s="140"/>
      <c r="AL32" s="140"/>
      <c r="AM32" s="141"/>
      <c r="AN32" s="89"/>
      <c r="AO32" s="90"/>
      <c r="AP32" s="91"/>
    </row>
    <row r="33" spans="2:42" ht="30" customHeight="1">
      <c r="B33" s="166"/>
      <c r="C33" s="139"/>
      <c r="D33" s="140"/>
      <c r="E33" s="140"/>
      <c r="F33" s="140"/>
      <c r="G33" s="140"/>
      <c r="H33" s="140"/>
      <c r="I33" s="140"/>
      <c r="J33" s="140"/>
      <c r="K33" s="140"/>
      <c r="L33" s="140"/>
      <c r="M33" s="140"/>
      <c r="N33" s="140"/>
      <c r="O33" s="140"/>
      <c r="P33" s="140"/>
      <c r="Q33" s="140"/>
      <c r="R33" s="140"/>
      <c r="S33" s="140"/>
      <c r="T33" s="140"/>
      <c r="U33" s="140"/>
      <c r="V33" s="140"/>
      <c r="W33" s="141"/>
      <c r="X33" s="139"/>
      <c r="Y33" s="140"/>
      <c r="Z33" s="140"/>
      <c r="AA33" s="140"/>
      <c r="AB33" s="140"/>
      <c r="AC33" s="140"/>
      <c r="AD33" s="140"/>
      <c r="AE33" s="140"/>
      <c r="AF33" s="140"/>
      <c r="AG33" s="140"/>
      <c r="AH33" s="140"/>
      <c r="AI33" s="140"/>
      <c r="AJ33" s="140"/>
      <c r="AK33" s="140"/>
      <c r="AL33" s="140"/>
      <c r="AM33" s="141"/>
      <c r="AN33" s="159"/>
      <c r="AO33" s="160"/>
      <c r="AP33" s="161"/>
    </row>
    <row r="34" spans="2:42" ht="30" customHeight="1">
      <c r="B34" s="166"/>
      <c r="C34" s="144"/>
      <c r="D34" s="193"/>
      <c r="E34" s="193"/>
      <c r="F34" s="193"/>
      <c r="G34" s="193"/>
      <c r="H34" s="193"/>
      <c r="I34" s="193"/>
      <c r="J34" s="193"/>
      <c r="K34" s="193"/>
      <c r="L34" s="193"/>
      <c r="M34" s="193"/>
      <c r="N34" s="193"/>
      <c r="O34" s="193"/>
      <c r="P34" s="193"/>
      <c r="Q34" s="193"/>
      <c r="R34" s="193"/>
      <c r="S34" s="193"/>
      <c r="T34" s="193"/>
      <c r="U34" s="193"/>
      <c r="V34" s="193"/>
      <c r="W34" s="194"/>
      <c r="X34" s="144"/>
      <c r="Y34" s="193"/>
      <c r="Z34" s="193"/>
      <c r="AA34" s="193"/>
      <c r="AB34" s="193"/>
      <c r="AC34" s="193"/>
      <c r="AD34" s="193"/>
      <c r="AE34" s="193"/>
      <c r="AF34" s="193"/>
      <c r="AG34" s="193"/>
      <c r="AH34" s="193"/>
      <c r="AI34" s="193"/>
      <c r="AJ34" s="193"/>
      <c r="AK34" s="193"/>
      <c r="AL34" s="193"/>
      <c r="AM34" s="194"/>
      <c r="AN34" s="167"/>
      <c r="AO34" s="168"/>
      <c r="AP34" s="169"/>
    </row>
    <row r="35" spans="2:42" ht="30" customHeight="1">
      <c r="B35" s="166"/>
      <c r="C35" s="173" t="s">
        <v>92</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0" t="str">
        <f>IF(AN7="","",SUM(AN7:AP34))</f>
        <v/>
      </c>
      <c r="AO35" s="171"/>
      <c r="AP35" s="172"/>
    </row>
    <row r="36" spans="2:42" ht="40.15" customHeight="1">
      <c r="B36" s="54" t="s">
        <v>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8"/>
      <c r="AM36" s="66"/>
      <c r="AN36" s="66"/>
      <c r="AO36" s="66"/>
      <c r="AP36" s="67"/>
    </row>
    <row r="37" spans="2:42" ht="40.15" customHeight="1">
      <c r="B37" s="57"/>
      <c r="C37" s="149" t="s">
        <v>108</v>
      </c>
      <c r="D37" s="150"/>
      <c r="E37" s="156" t="s">
        <v>129</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c r="AH37" s="65" t="s">
        <v>72</v>
      </c>
      <c r="AI37" s="183">
        <v>5000</v>
      </c>
      <c r="AJ37" s="183"/>
      <c r="AK37" s="58" t="s">
        <v>73</v>
      </c>
      <c r="AL37" s="69"/>
      <c r="AM37" s="58" t="s">
        <v>74</v>
      </c>
      <c r="AN37" s="162" t="str">
        <f>IF(AL37="","",ROUNDDOWN(AI37*AL37,0))</f>
        <v/>
      </c>
      <c r="AO37" s="163"/>
      <c r="AP37" s="164"/>
    </row>
    <row r="38" spans="2:42" ht="40.15" customHeight="1">
      <c r="B38" s="57"/>
      <c r="C38" s="151" t="s">
        <v>107</v>
      </c>
      <c r="D38" s="152"/>
      <c r="E38" s="153" t="s">
        <v>156</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5"/>
      <c r="AH38" s="65" t="s">
        <v>72</v>
      </c>
      <c r="AI38" s="165">
        <v>10000</v>
      </c>
      <c r="AJ38" s="165"/>
      <c r="AK38" s="59" t="s">
        <v>73</v>
      </c>
      <c r="AL38" s="70"/>
      <c r="AM38" s="59" t="s">
        <v>74</v>
      </c>
      <c r="AN38" s="159" t="str">
        <f t="shared" ref="AN38:AN42" si="0">IF(AL38="","",ROUNDDOWN(AI38*AL38,0))</f>
        <v/>
      </c>
      <c r="AO38" s="160"/>
      <c r="AP38" s="161"/>
    </row>
    <row r="39" spans="2:42" ht="40.15" customHeight="1">
      <c r="B39" s="57"/>
      <c r="C39" s="151" t="s">
        <v>103</v>
      </c>
      <c r="D39" s="152"/>
      <c r="E39" s="154" t="s">
        <v>125</v>
      </c>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5"/>
      <c r="AH39" s="65" t="s">
        <v>72</v>
      </c>
      <c r="AI39" s="165">
        <v>20000</v>
      </c>
      <c r="AJ39" s="165"/>
      <c r="AK39" s="59" t="s">
        <v>73</v>
      </c>
      <c r="AL39" s="70"/>
      <c r="AM39" s="59" t="s">
        <v>74</v>
      </c>
      <c r="AN39" s="159" t="str">
        <f t="shared" si="0"/>
        <v/>
      </c>
      <c r="AO39" s="160"/>
      <c r="AP39" s="161"/>
    </row>
    <row r="40" spans="2:42" ht="55.15" customHeight="1">
      <c r="B40" s="57"/>
      <c r="C40" s="151" t="s">
        <v>104</v>
      </c>
      <c r="D40" s="152"/>
      <c r="E40" s="154" t="s">
        <v>126</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5"/>
      <c r="AH40" s="65" t="s">
        <v>72</v>
      </c>
      <c r="AI40" s="165">
        <v>30000</v>
      </c>
      <c r="AJ40" s="165"/>
      <c r="AK40" s="59" t="s">
        <v>73</v>
      </c>
      <c r="AL40" s="70"/>
      <c r="AM40" s="59" t="s">
        <v>74</v>
      </c>
      <c r="AN40" s="159" t="str">
        <f t="shared" si="0"/>
        <v/>
      </c>
      <c r="AO40" s="160"/>
      <c r="AP40" s="161"/>
    </row>
    <row r="41" spans="2:42" ht="54.75" customHeight="1">
      <c r="B41" s="57"/>
      <c r="C41" s="151" t="s">
        <v>105</v>
      </c>
      <c r="D41" s="152"/>
      <c r="E41" s="154" t="s">
        <v>127</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c r="AH41" s="65" t="s">
        <v>72</v>
      </c>
      <c r="AI41" s="165">
        <v>40000</v>
      </c>
      <c r="AJ41" s="165"/>
      <c r="AK41" s="59" t="s">
        <v>73</v>
      </c>
      <c r="AL41" s="70"/>
      <c r="AM41" s="59" t="s">
        <v>74</v>
      </c>
      <c r="AN41" s="159" t="str">
        <f t="shared" si="0"/>
        <v/>
      </c>
      <c r="AO41" s="160"/>
      <c r="AP41" s="161"/>
    </row>
    <row r="42" spans="2:42" ht="49.9" customHeight="1">
      <c r="B42" s="57"/>
      <c r="C42" s="151" t="s">
        <v>106</v>
      </c>
      <c r="D42" s="152"/>
      <c r="E42" s="154" t="s">
        <v>128</v>
      </c>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5"/>
      <c r="AH42" s="65" t="s">
        <v>72</v>
      </c>
      <c r="AI42" s="165">
        <v>50000</v>
      </c>
      <c r="AJ42" s="165"/>
      <c r="AK42" s="59" t="s">
        <v>73</v>
      </c>
      <c r="AL42" s="70"/>
      <c r="AM42" s="59" t="s">
        <v>74</v>
      </c>
      <c r="AN42" s="159" t="str">
        <f t="shared" si="0"/>
        <v/>
      </c>
      <c r="AO42" s="160"/>
      <c r="AP42" s="161"/>
    </row>
    <row r="43" spans="2:42" ht="30" customHeight="1">
      <c r="B43" s="57"/>
      <c r="C43" s="173" t="s">
        <v>92</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84"/>
      <c r="AM43" s="185"/>
      <c r="AN43" s="170" t="str">
        <f>IF(AN37="","",SUM(AN37:AP42))</f>
        <v/>
      </c>
      <c r="AO43" s="171"/>
      <c r="AP43" s="172"/>
    </row>
    <row r="44" spans="2:42" ht="30" customHeight="1">
      <c r="B44" s="54" t="s">
        <v>99</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71" t="s">
        <v>77</v>
      </c>
      <c r="AN44" s="66"/>
      <c r="AO44" s="66"/>
      <c r="AP44" s="67"/>
    </row>
    <row r="45" spans="2:42" ht="30" customHeight="1">
      <c r="B45" s="57"/>
      <c r="C45" s="142" t="s">
        <v>109</v>
      </c>
      <c r="D45" s="143"/>
      <c r="E45" s="96" t="s">
        <v>111</v>
      </c>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63" t="s">
        <v>76</v>
      </c>
      <c r="AI45" s="183">
        <v>10000</v>
      </c>
      <c r="AJ45" s="183"/>
      <c r="AK45" s="58" t="s">
        <v>73</v>
      </c>
      <c r="AL45" s="69"/>
      <c r="AM45" s="58" t="s">
        <v>75</v>
      </c>
      <c r="AN45" s="186" t="str">
        <f>IF(AL45="","",ROUNDDOWN(AI45*AL45,0))</f>
        <v/>
      </c>
      <c r="AO45" s="187"/>
      <c r="AP45" s="188"/>
    </row>
    <row r="46" spans="2:42" ht="30" customHeight="1">
      <c r="B46" s="57"/>
      <c r="C46" s="144" t="s">
        <v>110</v>
      </c>
      <c r="D46" s="145"/>
      <c r="E46" s="59" t="s">
        <v>112</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64" t="s">
        <v>76</v>
      </c>
      <c r="AI46" s="165">
        <v>20000</v>
      </c>
      <c r="AJ46" s="165"/>
      <c r="AK46" s="59" t="s">
        <v>73</v>
      </c>
      <c r="AL46" s="70"/>
      <c r="AM46" s="59" t="s">
        <v>75</v>
      </c>
      <c r="AN46" s="189" t="str">
        <f>IF(AL46="","",ROUNDDOWN(AI46*AL46,0))</f>
        <v/>
      </c>
      <c r="AO46" s="190"/>
      <c r="AP46" s="191"/>
    </row>
    <row r="47" spans="2:42" ht="30" customHeight="1">
      <c r="B47" s="98"/>
      <c r="C47" s="173" t="s">
        <v>92</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85"/>
      <c r="AN47" s="177" t="str">
        <f>IF(AN45="","",SUM(AN45:AP46))</f>
        <v/>
      </c>
      <c r="AO47" s="178"/>
      <c r="AP47" s="179"/>
    </row>
    <row r="48" spans="2:42" ht="13.5" customHeight="1">
      <c r="C48" s="5"/>
      <c r="D48" s="12"/>
      <c r="E48" s="12"/>
      <c r="F48" s="12"/>
      <c r="G48" s="53"/>
      <c r="H48" s="53"/>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3:15" s="15" customFormat="1" ht="27" customHeight="1">
      <c r="C49" s="192"/>
      <c r="D49" s="192"/>
      <c r="E49" s="192"/>
      <c r="F49" s="192"/>
      <c r="G49" s="192"/>
      <c r="H49" s="192"/>
      <c r="I49" s="192"/>
      <c r="J49" s="192"/>
      <c r="K49" s="192"/>
      <c r="L49" s="192"/>
      <c r="M49" s="192"/>
      <c r="N49" s="192"/>
      <c r="O49" s="88"/>
    </row>
    <row r="50" spans="3:15" s="15" customFormat="1" ht="27" customHeight="1">
      <c r="C50" s="192"/>
      <c r="D50" s="192"/>
      <c r="E50" s="192"/>
      <c r="F50" s="192"/>
      <c r="G50" s="192"/>
      <c r="H50" s="192"/>
      <c r="I50" s="192"/>
      <c r="J50" s="192"/>
      <c r="K50" s="192"/>
      <c r="L50" s="192"/>
      <c r="M50" s="192"/>
      <c r="N50" s="192"/>
      <c r="O50" s="88"/>
    </row>
    <row r="51" spans="3:15" s="15" customFormat="1" ht="27" customHeight="1">
      <c r="C51" s="192"/>
      <c r="D51" s="192"/>
      <c r="E51" s="192"/>
      <c r="F51" s="192"/>
      <c r="G51" s="192"/>
      <c r="H51" s="192"/>
      <c r="I51" s="192"/>
      <c r="J51" s="192"/>
      <c r="K51" s="192"/>
      <c r="L51" s="192"/>
      <c r="M51" s="192"/>
      <c r="N51" s="192"/>
      <c r="O51" s="88"/>
    </row>
    <row r="76" ht="32.1" customHeight="1"/>
    <row r="77" ht="32.1" customHeight="1"/>
    <row r="78" ht="32.1" customHeight="1"/>
    <row r="79" ht="32.1" customHeight="1"/>
    <row r="80" ht="32.1" customHeight="1"/>
    <row r="81" ht="32.1" customHeight="1"/>
    <row r="82" ht="32.1" customHeight="1"/>
    <row r="83" ht="32.1" customHeight="1"/>
    <row r="84" ht="32.1" customHeight="1"/>
    <row r="85" ht="32.1" customHeight="1"/>
    <row r="86" ht="32.1" customHeight="1"/>
    <row r="87" ht="32.1" customHeight="1"/>
    <row r="88" ht="32.1" customHeight="1"/>
    <row r="89" ht="32.1" customHeight="1"/>
    <row r="90" ht="32.1" customHeight="1"/>
    <row r="91" ht="32.1" customHeight="1"/>
    <row r="92" ht="32.1" customHeight="1"/>
    <row r="93" ht="32.1" customHeight="1"/>
    <row r="94" ht="32.1" customHeight="1"/>
    <row r="95" ht="32.1" customHeight="1"/>
  </sheetData>
  <mergeCells count="84">
    <mergeCell ref="C51:F51"/>
    <mergeCell ref="G51:N51"/>
    <mergeCell ref="C47:AM47"/>
    <mergeCell ref="AN47:AP47"/>
    <mergeCell ref="C49:F49"/>
    <mergeCell ref="G49:N49"/>
    <mergeCell ref="C50:F50"/>
    <mergeCell ref="G50:N50"/>
    <mergeCell ref="C46:D46"/>
    <mergeCell ref="AI46:AJ46"/>
    <mergeCell ref="AN46:AP46"/>
    <mergeCell ref="C43:AM43"/>
    <mergeCell ref="AN43:AP43"/>
    <mergeCell ref="C45:D45"/>
    <mergeCell ref="AI45:AJ45"/>
    <mergeCell ref="AN45:AP45"/>
    <mergeCell ref="C41:D41"/>
    <mergeCell ref="E41:AG41"/>
    <mergeCell ref="AI41:AJ41"/>
    <mergeCell ref="AN41:AP41"/>
    <mergeCell ref="C42:D42"/>
    <mergeCell ref="E42:AG42"/>
    <mergeCell ref="AI42:AJ42"/>
    <mergeCell ref="AN42:AP42"/>
    <mergeCell ref="C39:D39"/>
    <mergeCell ref="E39:AG39"/>
    <mergeCell ref="AI39:AJ39"/>
    <mergeCell ref="AN39:AP39"/>
    <mergeCell ref="C40:D40"/>
    <mergeCell ref="E40:AG40"/>
    <mergeCell ref="AI40:AJ40"/>
    <mergeCell ref="AN40:AP40"/>
    <mergeCell ref="C38:D38"/>
    <mergeCell ref="AI38:AJ38"/>
    <mergeCell ref="AN38:AP38"/>
    <mergeCell ref="C33:W33"/>
    <mergeCell ref="X33:AM33"/>
    <mergeCell ref="AN33:AP33"/>
    <mergeCell ref="C34:W34"/>
    <mergeCell ref="X34:AM34"/>
    <mergeCell ref="AN34:AP34"/>
    <mergeCell ref="C35:AM35"/>
    <mergeCell ref="AN35:AP35"/>
    <mergeCell ref="C37:D37"/>
    <mergeCell ref="AI37:AJ37"/>
    <mergeCell ref="AN37:AP37"/>
    <mergeCell ref="E37:AG37"/>
    <mergeCell ref="E38:AG38"/>
    <mergeCell ref="C32:W32"/>
    <mergeCell ref="X32:AM32"/>
    <mergeCell ref="C18:W18"/>
    <mergeCell ref="X18:AM18"/>
    <mergeCell ref="AN18:AP18"/>
    <mergeCell ref="C20:W20"/>
    <mergeCell ref="X20:AM20"/>
    <mergeCell ref="AN20:AP20"/>
    <mergeCell ref="C29:W29"/>
    <mergeCell ref="X29:AM29"/>
    <mergeCell ref="AN29:AP29"/>
    <mergeCell ref="C31:W31"/>
    <mergeCell ref="X31:AM31"/>
    <mergeCell ref="AN11:AP11"/>
    <mergeCell ref="C12:W12"/>
    <mergeCell ref="X12:AM12"/>
    <mergeCell ref="AN12:AP12"/>
    <mergeCell ref="C13:W13"/>
    <mergeCell ref="X13:AM13"/>
    <mergeCell ref="AN13:AP13"/>
    <mergeCell ref="B5:W5"/>
    <mergeCell ref="X5:AM5"/>
    <mergeCell ref="AN5:AP5"/>
    <mergeCell ref="B7:B35"/>
    <mergeCell ref="C7:W7"/>
    <mergeCell ref="X7:AM7"/>
    <mergeCell ref="AN7:AP7"/>
    <mergeCell ref="C8:W8"/>
    <mergeCell ref="X8:AM8"/>
    <mergeCell ref="AN8:AP8"/>
    <mergeCell ref="C9:W9"/>
    <mergeCell ref="X9:AM9"/>
    <mergeCell ref="AN9:AP9"/>
    <mergeCell ref="AN10:AP10"/>
    <mergeCell ref="C11:W11"/>
    <mergeCell ref="X11:AM11"/>
  </mergeCells>
  <phoneticPr fontId="3"/>
  <printOptions horizontalCentered="1"/>
  <pageMargins left="0.98425196850393704" right="0.39370078740157483" top="0.55118110236220474" bottom="0.39370078740157483" header="0" footer="0.19685039370078741"/>
  <pageSetup paperSize="9" scale="54" orientation="portrait" r:id="rId1"/>
  <headerFooter alignWithMargins="0"/>
  <rowBreaks count="1" manualBreakCount="1">
    <brk id="47" max="3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3"/>
  <sheetViews>
    <sheetView view="pageBreakPreview" zoomScale="60" zoomScaleNormal="70" workbookViewId="0">
      <selection activeCell="B3" sqref="B3:L3"/>
    </sheetView>
  </sheetViews>
  <sheetFormatPr defaultColWidth="9" defaultRowHeight="17.25"/>
  <cols>
    <col min="1" max="1" width="1.625" style="21" customWidth="1"/>
    <col min="2" max="2" width="9.375" style="21" customWidth="1"/>
    <col min="3" max="4" width="4.875" style="21" customWidth="1"/>
    <col min="5" max="5" width="9.125" style="21" customWidth="1"/>
    <col min="6" max="7" width="12.125" style="21" customWidth="1"/>
    <col min="8" max="8" width="13.75" style="21" customWidth="1"/>
    <col min="9" max="9" width="13.875" style="21" customWidth="1"/>
    <col min="10" max="10" width="9.875" style="21" customWidth="1"/>
    <col min="11" max="11" width="16.5" style="21" customWidth="1"/>
    <col min="12" max="12" width="13.375" style="21" customWidth="1"/>
    <col min="13" max="13" width="2.375" style="1" customWidth="1"/>
    <col min="14" max="16384" width="9" style="1"/>
  </cols>
  <sheetData>
    <row r="1" spans="2:12">
      <c r="B1" s="21" t="s">
        <v>38</v>
      </c>
    </row>
    <row r="3" spans="2:12" ht="24">
      <c r="B3" s="198" t="s">
        <v>163</v>
      </c>
      <c r="C3" s="198"/>
      <c r="D3" s="198"/>
      <c r="E3" s="198"/>
      <c r="F3" s="198"/>
      <c r="G3" s="198"/>
      <c r="H3" s="198"/>
      <c r="I3" s="198"/>
      <c r="J3" s="198"/>
      <c r="K3" s="198"/>
      <c r="L3" s="198"/>
    </row>
    <row r="4" spans="2:12">
      <c r="B4" s="22"/>
      <c r="C4" s="22"/>
      <c r="D4" s="22"/>
    </row>
    <row r="5" spans="2:12" ht="27" customHeight="1">
      <c r="B5" s="22" t="s">
        <v>40</v>
      </c>
      <c r="C5" s="22"/>
      <c r="D5" s="22"/>
    </row>
    <row r="6" spans="2:12">
      <c r="B6" s="199"/>
      <c r="C6" s="200"/>
      <c r="D6" s="200"/>
      <c r="E6" s="200"/>
      <c r="F6" s="200"/>
      <c r="G6" s="200"/>
      <c r="H6" s="200"/>
      <c r="I6" s="200"/>
      <c r="J6" s="200"/>
      <c r="K6" s="200"/>
      <c r="L6" s="201"/>
    </row>
    <row r="7" spans="2:12">
      <c r="B7" s="202"/>
      <c r="C7" s="203"/>
      <c r="D7" s="203"/>
      <c r="E7" s="203"/>
      <c r="F7" s="203"/>
      <c r="G7" s="203"/>
      <c r="H7" s="203"/>
      <c r="I7" s="203"/>
      <c r="J7" s="203"/>
      <c r="K7" s="203"/>
      <c r="L7" s="204"/>
    </row>
    <row r="8" spans="2:12">
      <c r="B8" s="202"/>
      <c r="C8" s="203"/>
      <c r="D8" s="203"/>
      <c r="E8" s="203"/>
      <c r="F8" s="203"/>
      <c r="G8" s="203"/>
      <c r="H8" s="203"/>
      <c r="I8" s="203"/>
      <c r="J8" s="203"/>
      <c r="K8" s="203"/>
      <c r="L8" s="204"/>
    </row>
    <row r="9" spans="2:12">
      <c r="B9" s="202"/>
      <c r="C9" s="203"/>
      <c r="D9" s="203"/>
      <c r="E9" s="203"/>
      <c r="F9" s="203"/>
      <c r="G9" s="203"/>
      <c r="H9" s="203"/>
      <c r="I9" s="203"/>
      <c r="J9" s="203"/>
      <c r="K9" s="203"/>
      <c r="L9" s="204"/>
    </row>
    <row r="10" spans="2:12">
      <c r="B10" s="202"/>
      <c r="C10" s="203"/>
      <c r="D10" s="203"/>
      <c r="E10" s="203"/>
      <c r="F10" s="203"/>
      <c r="G10" s="203"/>
      <c r="H10" s="203"/>
      <c r="I10" s="203"/>
      <c r="J10" s="203"/>
      <c r="K10" s="203"/>
      <c r="L10" s="204"/>
    </row>
    <row r="11" spans="2:12">
      <c r="B11" s="202"/>
      <c r="C11" s="203"/>
      <c r="D11" s="203"/>
      <c r="E11" s="203"/>
      <c r="F11" s="203"/>
      <c r="G11" s="203"/>
      <c r="H11" s="203"/>
      <c r="I11" s="203"/>
      <c r="J11" s="203"/>
      <c r="K11" s="203"/>
      <c r="L11" s="204"/>
    </row>
    <row r="12" spans="2:12">
      <c r="B12" s="202"/>
      <c r="C12" s="203"/>
      <c r="D12" s="203"/>
      <c r="E12" s="203"/>
      <c r="F12" s="203"/>
      <c r="G12" s="203"/>
      <c r="H12" s="203"/>
      <c r="I12" s="203"/>
      <c r="J12" s="203"/>
      <c r="K12" s="203"/>
      <c r="L12" s="204"/>
    </row>
    <row r="13" spans="2:12">
      <c r="B13" s="202"/>
      <c r="C13" s="203"/>
      <c r="D13" s="203"/>
      <c r="E13" s="203"/>
      <c r="F13" s="203"/>
      <c r="G13" s="203"/>
      <c r="H13" s="203"/>
      <c r="I13" s="203"/>
      <c r="J13" s="203"/>
      <c r="K13" s="203"/>
      <c r="L13" s="204"/>
    </row>
    <row r="14" spans="2:12">
      <c r="B14" s="202"/>
      <c r="C14" s="203"/>
      <c r="D14" s="203"/>
      <c r="E14" s="203"/>
      <c r="F14" s="203"/>
      <c r="G14" s="203"/>
      <c r="H14" s="203"/>
      <c r="I14" s="203"/>
      <c r="J14" s="203"/>
      <c r="K14" s="203"/>
      <c r="L14" s="204"/>
    </row>
    <row r="15" spans="2:12">
      <c r="B15" s="202"/>
      <c r="C15" s="203"/>
      <c r="D15" s="203"/>
      <c r="E15" s="203"/>
      <c r="F15" s="203"/>
      <c r="G15" s="203"/>
      <c r="H15" s="203"/>
      <c r="I15" s="203"/>
      <c r="J15" s="203"/>
      <c r="K15" s="203"/>
      <c r="L15" s="204"/>
    </row>
    <row r="16" spans="2:12">
      <c r="B16" s="202"/>
      <c r="C16" s="203"/>
      <c r="D16" s="203"/>
      <c r="E16" s="203"/>
      <c r="F16" s="203"/>
      <c r="G16" s="203"/>
      <c r="H16" s="203"/>
      <c r="I16" s="203"/>
      <c r="J16" s="203"/>
      <c r="K16" s="203"/>
      <c r="L16" s="204"/>
    </row>
    <row r="17" spans="2:21">
      <c r="B17" s="202"/>
      <c r="C17" s="203"/>
      <c r="D17" s="203"/>
      <c r="E17" s="203"/>
      <c r="F17" s="203"/>
      <c r="G17" s="203"/>
      <c r="H17" s="203"/>
      <c r="I17" s="203"/>
      <c r="J17" s="203"/>
      <c r="K17" s="203"/>
      <c r="L17" s="204"/>
    </row>
    <row r="18" spans="2:21">
      <c r="B18" s="202"/>
      <c r="C18" s="203"/>
      <c r="D18" s="203"/>
      <c r="E18" s="203"/>
      <c r="F18" s="203"/>
      <c r="G18" s="203"/>
      <c r="H18" s="203"/>
      <c r="I18" s="203"/>
      <c r="J18" s="203"/>
      <c r="K18" s="203"/>
      <c r="L18" s="204"/>
    </row>
    <row r="19" spans="2:21">
      <c r="B19" s="202"/>
      <c r="C19" s="203"/>
      <c r="D19" s="203"/>
      <c r="E19" s="203"/>
      <c r="F19" s="203"/>
      <c r="G19" s="203"/>
      <c r="H19" s="203"/>
      <c r="I19" s="203"/>
      <c r="J19" s="203"/>
      <c r="K19" s="203"/>
      <c r="L19" s="204"/>
      <c r="S19" s="2"/>
      <c r="T19" s="2"/>
      <c r="U19" s="2"/>
    </row>
    <row r="20" spans="2:21">
      <c r="B20" s="202"/>
      <c r="C20" s="203"/>
      <c r="D20" s="203"/>
      <c r="E20" s="203"/>
      <c r="F20" s="203"/>
      <c r="G20" s="203"/>
      <c r="H20" s="203"/>
      <c r="I20" s="203"/>
      <c r="J20" s="203"/>
      <c r="K20" s="203"/>
      <c r="L20" s="204"/>
    </row>
    <row r="21" spans="2:21">
      <c r="B21" s="202"/>
      <c r="C21" s="203"/>
      <c r="D21" s="203"/>
      <c r="E21" s="203"/>
      <c r="F21" s="203"/>
      <c r="G21" s="203"/>
      <c r="H21" s="203"/>
      <c r="I21" s="203"/>
      <c r="J21" s="203"/>
      <c r="K21" s="203"/>
      <c r="L21" s="204"/>
    </row>
    <row r="22" spans="2:21">
      <c r="B22" s="202"/>
      <c r="C22" s="203"/>
      <c r="D22" s="203"/>
      <c r="E22" s="203"/>
      <c r="F22" s="203"/>
      <c r="G22" s="203"/>
      <c r="H22" s="203"/>
      <c r="I22" s="203"/>
      <c r="J22" s="203"/>
      <c r="K22" s="203"/>
      <c r="L22" s="204"/>
    </row>
    <row r="23" spans="2:21">
      <c r="B23" s="202"/>
      <c r="C23" s="203"/>
      <c r="D23" s="203"/>
      <c r="E23" s="203"/>
      <c r="F23" s="203"/>
      <c r="G23" s="203"/>
      <c r="H23" s="203"/>
      <c r="I23" s="203"/>
      <c r="J23" s="203"/>
      <c r="K23" s="203"/>
      <c r="L23" s="204"/>
    </row>
    <row r="24" spans="2:21">
      <c r="B24" s="202"/>
      <c r="C24" s="203"/>
      <c r="D24" s="203"/>
      <c r="E24" s="203"/>
      <c r="F24" s="203"/>
      <c r="G24" s="203"/>
      <c r="H24" s="203"/>
      <c r="I24" s="203"/>
      <c r="J24" s="203"/>
      <c r="K24" s="203"/>
      <c r="L24" s="204"/>
    </row>
    <row r="25" spans="2:21">
      <c r="B25" s="202"/>
      <c r="C25" s="203"/>
      <c r="D25" s="203"/>
      <c r="E25" s="203"/>
      <c r="F25" s="203"/>
      <c r="G25" s="203"/>
      <c r="H25" s="203"/>
      <c r="I25" s="203"/>
      <c r="J25" s="203"/>
      <c r="K25" s="203"/>
      <c r="L25" s="204"/>
    </row>
    <row r="26" spans="2:21">
      <c r="B26" s="202"/>
      <c r="C26" s="203"/>
      <c r="D26" s="203"/>
      <c r="E26" s="203"/>
      <c r="F26" s="203"/>
      <c r="G26" s="203"/>
      <c r="H26" s="203"/>
      <c r="I26" s="203"/>
      <c r="J26" s="203"/>
      <c r="K26" s="203"/>
      <c r="L26" s="204"/>
    </row>
    <row r="27" spans="2:21">
      <c r="B27" s="202"/>
      <c r="C27" s="203"/>
      <c r="D27" s="203"/>
      <c r="E27" s="203"/>
      <c r="F27" s="203"/>
      <c r="G27" s="203"/>
      <c r="H27" s="203"/>
      <c r="I27" s="203"/>
      <c r="J27" s="203"/>
      <c r="K27" s="203"/>
      <c r="L27" s="204"/>
    </row>
    <row r="28" spans="2:21">
      <c r="B28" s="202"/>
      <c r="C28" s="203"/>
      <c r="D28" s="203"/>
      <c r="E28" s="203"/>
      <c r="F28" s="203"/>
      <c r="G28" s="203"/>
      <c r="H28" s="203"/>
      <c r="I28" s="203"/>
      <c r="J28" s="203"/>
      <c r="K28" s="203"/>
      <c r="L28" s="204"/>
    </row>
    <row r="29" spans="2:21">
      <c r="B29" s="202"/>
      <c r="C29" s="203"/>
      <c r="D29" s="203"/>
      <c r="E29" s="203"/>
      <c r="F29" s="203"/>
      <c r="G29" s="203"/>
      <c r="H29" s="203"/>
      <c r="I29" s="203"/>
      <c r="J29" s="203"/>
      <c r="K29" s="203"/>
      <c r="L29" s="204"/>
    </row>
    <row r="30" spans="2:21">
      <c r="B30" s="202"/>
      <c r="C30" s="203"/>
      <c r="D30" s="203"/>
      <c r="E30" s="203"/>
      <c r="F30" s="203"/>
      <c r="G30" s="203"/>
      <c r="H30" s="203"/>
      <c r="I30" s="203"/>
      <c r="J30" s="203"/>
      <c r="K30" s="203"/>
      <c r="L30" s="204"/>
    </row>
    <row r="31" spans="2:21">
      <c r="B31" s="202"/>
      <c r="C31" s="203"/>
      <c r="D31" s="203"/>
      <c r="E31" s="203"/>
      <c r="F31" s="203"/>
      <c r="G31" s="203"/>
      <c r="H31" s="203"/>
      <c r="I31" s="203"/>
      <c r="J31" s="203"/>
      <c r="K31" s="203"/>
      <c r="L31" s="204"/>
    </row>
    <row r="32" spans="2:21">
      <c r="B32" s="205"/>
      <c r="C32" s="206"/>
      <c r="D32" s="206"/>
      <c r="E32" s="206"/>
      <c r="F32" s="206"/>
      <c r="G32" s="206"/>
      <c r="H32" s="206"/>
      <c r="I32" s="206"/>
      <c r="J32" s="206"/>
      <c r="K32" s="206"/>
      <c r="L32" s="207"/>
    </row>
    <row r="34" spans="2:12">
      <c r="B34" s="23"/>
      <c r="C34" s="23"/>
      <c r="D34" s="23"/>
    </row>
    <row r="35" spans="2:12" ht="27" customHeight="1">
      <c r="B35" s="22" t="s">
        <v>41</v>
      </c>
      <c r="C35" s="22"/>
      <c r="D35" s="22"/>
    </row>
    <row r="36" spans="2:12">
      <c r="B36" s="199"/>
      <c r="C36" s="200"/>
      <c r="D36" s="200"/>
      <c r="E36" s="200"/>
      <c r="F36" s="200"/>
      <c r="G36" s="200"/>
      <c r="H36" s="200"/>
      <c r="I36" s="200"/>
      <c r="J36" s="200"/>
      <c r="K36" s="200"/>
      <c r="L36" s="201"/>
    </row>
    <row r="37" spans="2:12">
      <c r="B37" s="202"/>
      <c r="C37" s="203"/>
      <c r="D37" s="203"/>
      <c r="E37" s="203"/>
      <c r="F37" s="203"/>
      <c r="G37" s="203"/>
      <c r="H37" s="203"/>
      <c r="I37" s="203"/>
      <c r="J37" s="203"/>
      <c r="K37" s="203"/>
      <c r="L37" s="204"/>
    </row>
    <row r="38" spans="2:12">
      <c r="B38" s="202"/>
      <c r="C38" s="203"/>
      <c r="D38" s="203"/>
      <c r="E38" s="203"/>
      <c r="F38" s="203"/>
      <c r="G38" s="203"/>
      <c r="H38" s="203"/>
      <c r="I38" s="203"/>
      <c r="J38" s="203"/>
      <c r="K38" s="203"/>
      <c r="L38" s="204"/>
    </row>
    <row r="39" spans="2:12">
      <c r="B39" s="202"/>
      <c r="C39" s="203"/>
      <c r="D39" s="203"/>
      <c r="E39" s="203"/>
      <c r="F39" s="203"/>
      <c r="G39" s="203"/>
      <c r="H39" s="203"/>
      <c r="I39" s="203"/>
      <c r="J39" s="203"/>
      <c r="K39" s="203"/>
      <c r="L39" s="204"/>
    </row>
    <row r="40" spans="2:12">
      <c r="B40" s="202"/>
      <c r="C40" s="203"/>
      <c r="D40" s="203"/>
      <c r="E40" s="203"/>
      <c r="F40" s="203"/>
      <c r="G40" s="203"/>
      <c r="H40" s="203"/>
      <c r="I40" s="203"/>
      <c r="J40" s="203"/>
      <c r="K40" s="203"/>
      <c r="L40" s="204"/>
    </row>
    <row r="41" spans="2:12">
      <c r="B41" s="202"/>
      <c r="C41" s="203"/>
      <c r="D41" s="203"/>
      <c r="E41" s="203"/>
      <c r="F41" s="203"/>
      <c r="G41" s="203"/>
      <c r="H41" s="203"/>
      <c r="I41" s="203"/>
      <c r="J41" s="203"/>
      <c r="K41" s="203"/>
      <c r="L41" s="204"/>
    </row>
    <row r="42" spans="2:12">
      <c r="B42" s="202"/>
      <c r="C42" s="203"/>
      <c r="D42" s="203"/>
      <c r="E42" s="203"/>
      <c r="F42" s="203"/>
      <c r="G42" s="203"/>
      <c r="H42" s="203"/>
      <c r="I42" s="203"/>
      <c r="J42" s="203"/>
      <c r="K42" s="203"/>
      <c r="L42" s="204"/>
    </row>
    <row r="43" spans="2:12">
      <c r="B43" s="202"/>
      <c r="C43" s="203"/>
      <c r="D43" s="203"/>
      <c r="E43" s="203"/>
      <c r="F43" s="203"/>
      <c r="G43" s="203"/>
      <c r="H43" s="203"/>
      <c r="I43" s="203"/>
      <c r="J43" s="203"/>
      <c r="K43" s="203"/>
      <c r="L43" s="204"/>
    </row>
    <row r="44" spans="2:12">
      <c r="B44" s="202"/>
      <c r="C44" s="203"/>
      <c r="D44" s="203"/>
      <c r="E44" s="203"/>
      <c r="F44" s="203"/>
      <c r="G44" s="203"/>
      <c r="H44" s="203"/>
      <c r="I44" s="203"/>
      <c r="J44" s="203"/>
      <c r="K44" s="203"/>
      <c r="L44" s="204"/>
    </row>
    <row r="45" spans="2:12">
      <c r="B45" s="202"/>
      <c r="C45" s="203"/>
      <c r="D45" s="203"/>
      <c r="E45" s="203"/>
      <c r="F45" s="203"/>
      <c r="G45" s="203"/>
      <c r="H45" s="203"/>
      <c r="I45" s="203"/>
      <c r="J45" s="203"/>
      <c r="K45" s="203"/>
      <c r="L45" s="204"/>
    </row>
    <row r="46" spans="2:12">
      <c r="B46" s="202"/>
      <c r="C46" s="203"/>
      <c r="D46" s="203"/>
      <c r="E46" s="203"/>
      <c r="F46" s="203"/>
      <c r="G46" s="203"/>
      <c r="H46" s="203"/>
      <c r="I46" s="203"/>
      <c r="J46" s="203"/>
      <c r="K46" s="203"/>
      <c r="L46" s="204"/>
    </row>
    <row r="47" spans="2:12">
      <c r="B47" s="202"/>
      <c r="C47" s="203"/>
      <c r="D47" s="203"/>
      <c r="E47" s="203"/>
      <c r="F47" s="203"/>
      <c r="G47" s="203"/>
      <c r="H47" s="203"/>
      <c r="I47" s="203"/>
      <c r="J47" s="203"/>
      <c r="K47" s="203"/>
      <c r="L47" s="204"/>
    </row>
    <row r="48" spans="2:12">
      <c r="B48" s="202"/>
      <c r="C48" s="203"/>
      <c r="D48" s="203"/>
      <c r="E48" s="203"/>
      <c r="F48" s="203"/>
      <c r="G48" s="203"/>
      <c r="H48" s="203"/>
      <c r="I48" s="203"/>
      <c r="J48" s="203"/>
      <c r="K48" s="203"/>
      <c r="L48" s="204"/>
    </row>
    <row r="49" spans="2:12">
      <c r="B49" s="202"/>
      <c r="C49" s="203"/>
      <c r="D49" s="203"/>
      <c r="E49" s="203"/>
      <c r="F49" s="203"/>
      <c r="G49" s="203"/>
      <c r="H49" s="203"/>
      <c r="I49" s="203"/>
      <c r="J49" s="203"/>
      <c r="K49" s="203"/>
      <c r="L49" s="204"/>
    </row>
    <row r="50" spans="2:12">
      <c r="B50" s="202"/>
      <c r="C50" s="203"/>
      <c r="D50" s="203"/>
      <c r="E50" s="203"/>
      <c r="F50" s="203"/>
      <c r="G50" s="203"/>
      <c r="H50" s="203"/>
      <c r="I50" s="203"/>
      <c r="J50" s="203"/>
      <c r="K50" s="203"/>
      <c r="L50" s="204"/>
    </row>
    <row r="51" spans="2:12">
      <c r="B51" s="202"/>
      <c r="C51" s="203"/>
      <c r="D51" s="203"/>
      <c r="E51" s="203"/>
      <c r="F51" s="203"/>
      <c r="G51" s="203"/>
      <c r="H51" s="203"/>
      <c r="I51" s="203"/>
      <c r="J51" s="203"/>
      <c r="K51" s="203"/>
      <c r="L51" s="204"/>
    </row>
    <row r="52" spans="2:12">
      <c r="B52" s="202"/>
      <c r="C52" s="203"/>
      <c r="D52" s="203"/>
      <c r="E52" s="203"/>
      <c r="F52" s="203"/>
      <c r="G52" s="203"/>
      <c r="H52" s="203"/>
      <c r="I52" s="203"/>
      <c r="J52" s="203"/>
      <c r="K52" s="203"/>
      <c r="L52" s="204"/>
    </row>
    <row r="53" spans="2:12">
      <c r="B53" s="202"/>
      <c r="C53" s="203"/>
      <c r="D53" s="203"/>
      <c r="E53" s="203"/>
      <c r="F53" s="203"/>
      <c r="G53" s="203"/>
      <c r="H53" s="203"/>
      <c r="I53" s="203"/>
      <c r="J53" s="203"/>
      <c r="K53" s="203"/>
      <c r="L53" s="204"/>
    </row>
    <row r="54" spans="2:12">
      <c r="B54" s="202"/>
      <c r="C54" s="203"/>
      <c r="D54" s="203"/>
      <c r="E54" s="203"/>
      <c r="F54" s="203"/>
      <c r="G54" s="203"/>
      <c r="H54" s="203"/>
      <c r="I54" s="203"/>
      <c r="J54" s="203"/>
      <c r="K54" s="203"/>
      <c r="L54" s="204"/>
    </row>
    <row r="55" spans="2:12">
      <c r="B55" s="202"/>
      <c r="C55" s="203"/>
      <c r="D55" s="203"/>
      <c r="E55" s="203"/>
      <c r="F55" s="203"/>
      <c r="G55" s="203"/>
      <c r="H55" s="203"/>
      <c r="I55" s="203"/>
      <c r="J55" s="203"/>
      <c r="K55" s="203"/>
      <c r="L55" s="204"/>
    </row>
    <row r="56" spans="2:12">
      <c r="B56" s="202"/>
      <c r="C56" s="203"/>
      <c r="D56" s="203"/>
      <c r="E56" s="203"/>
      <c r="F56" s="203"/>
      <c r="G56" s="203"/>
      <c r="H56" s="203"/>
      <c r="I56" s="203"/>
      <c r="J56" s="203"/>
      <c r="K56" s="203"/>
      <c r="L56" s="204"/>
    </row>
    <row r="57" spans="2:12">
      <c r="B57" s="202"/>
      <c r="C57" s="203"/>
      <c r="D57" s="203"/>
      <c r="E57" s="203"/>
      <c r="F57" s="203"/>
      <c r="G57" s="203"/>
      <c r="H57" s="203"/>
      <c r="I57" s="203"/>
      <c r="J57" s="203"/>
      <c r="K57" s="203"/>
      <c r="L57" s="204"/>
    </row>
    <row r="58" spans="2:12">
      <c r="B58" s="205"/>
      <c r="C58" s="206"/>
      <c r="D58" s="206"/>
      <c r="E58" s="206"/>
      <c r="F58" s="206"/>
      <c r="G58" s="206"/>
      <c r="H58" s="206"/>
      <c r="I58" s="206"/>
      <c r="J58" s="206"/>
      <c r="K58" s="206"/>
      <c r="L58" s="207"/>
    </row>
    <row r="59" spans="2:12">
      <c r="B59" s="23"/>
      <c r="C59" s="23"/>
      <c r="D59" s="23"/>
    </row>
    <row r="60" spans="2:12" ht="24" customHeight="1">
      <c r="B60" s="208" t="s">
        <v>1</v>
      </c>
      <c r="C60" s="208"/>
      <c r="D60" s="208"/>
      <c r="E60" s="208"/>
      <c r="F60" s="208"/>
      <c r="G60" s="208"/>
      <c r="H60" s="208"/>
      <c r="I60" s="208"/>
      <c r="J60" s="208"/>
      <c r="K60" s="208"/>
      <c r="L60" s="208"/>
    </row>
    <row r="61" spans="2:12" ht="24" customHeight="1">
      <c r="B61" s="208"/>
      <c r="C61" s="208"/>
      <c r="D61" s="208"/>
      <c r="E61" s="208"/>
      <c r="F61" s="208"/>
      <c r="G61" s="208"/>
      <c r="H61" s="208"/>
      <c r="I61" s="208"/>
      <c r="J61" s="208"/>
      <c r="K61" s="208"/>
      <c r="L61" s="208"/>
    </row>
    <row r="62" spans="2:12" ht="30" customHeight="1">
      <c r="B62" s="209" t="s">
        <v>2</v>
      </c>
      <c r="C62" s="209"/>
      <c r="D62" s="209"/>
      <c r="E62" s="209"/>
      <c r="F62" s="209"/>
      <c r="G62" s="209"/>
      <c r="H62" s="209"/>
      <c r="I62" s="209"/>
      <c r="J62" s="209"/>
      <c r="K62" s="209"/>
      <c r="L62" s="209"/>
    </row>
    <row r="63" spans="2:12" ht="30" customHeight="1">
      <c r="B63" s="209"/>
      <c r="C63" s="209"/>
      <c r="D63" s="209"/>
      <c r="E63" s="209"/>
      <c r="F63" s="209"/>
      <c r="G63" s="209"/>
      <c r="H63" s="209"/>
      <c r="I63" s="209"/>
      <c r="J63" s="209"/>
      <c r="K63" s="209"/>
      <c r="L63" s="209"/>
    </row>
    <row r="64" spans="2:12">
      <c r="B64" s="23"/>
      <c r="C64" s="23"/>
      <c r="D64" s="23"/>
    </row>
    <row r="65" spans="2:12" ht="27" customHeight="1">
      <c r="B65" s="22" t="s">
        <v>42</v>
      </c>
      <c r="C65" s="22"/>
      <c r="D65" s="22"/>
      <c r="E65" s="23"/>
      <c r="F65" s="23"/>
      <c r="G65" s="23"/>
      <c r="H65" s="23"/>
      <c r="I65" s="23"/>
      <c r="J65" s="23"/>
      <c r="K65" s="23"/>
      <c r="L65" s="23"/>
    </row>
    <row r="66" spans="2:12" ht="27" customHeight="1">
      <c r="B66" s="23" t="s">
        <v>3</v>
      </c>
      <c r="C66" s="22"/>
      <c r="D66" s="22"/>
      <c r="E66" s="23"/>
      <c r="F66" s="23"/>
      <c r="G66" s="23"/>
      <c r="H66" s="23"/>
      <c r="I66" s="23"/>
      <c r="J66" s="23"/>
      <c r="K66" s="23"/>
      <c r="L66" s="23"/>
    </row>
    <row r="67" spans="2:12" ht="43.5" customHeight="1">
      <c r="B67" s="210"/>
      <c r="C67" s="211"/>
      <c r="D67" s="211"/>
      <c r="E67" s="211"/>
      <c r="F67" s="211"/>
      <c r="G67" s="211"/>
      <c r="H67" s="211"/>
      <c r="I67" s="211"/>
      <c r="J67" s="211"/>
      <c r="K67" s="211"/>
      <c r="L67" s="212"/>
    </row>
    <row r="68" spans="2:12" ht="43.5" customHeight="1">
      <c r="B68" s="213"/>
      <c r="C68" s="214"/>
      <c r="D68" s="214"/>
      <c r="E68" s="214"/>
      <c r="F68" s="214"/>
      <c r="G68" s="214"/>
      <c r="H68" s="214"/>
      <c r="I68" s="214"/>
      <c r="J68" s="214"/>
      <c r="K68" s="214"/>
      <c r="L68" s="215"/>
    </row>
    <row r="69" spans="2:12" ht="43.5" customHeight="1">
      <c r="B69" s="213"/>
      <c r="C69" s="214"/>
      <c r="D69" s="214"/>
      <c r="E69" s="214"/>
      <c r="F69" s="214"/>
      <c r="G69" s="214"/>
      <c r="H69" s="214"/>
      <c r="I69" s="214"/>
      <c r="J69" s="214"/>
      <c r="K69" s="214"/>
      <c r="L69" s="215"/>
    </row>
    <row r="70" spans="2:12" ht="43.5" customHeight="1">
      <c r="B70" s="213"/>
      <c r="C70" s="214"/>
      <c r="D70" s="214"/>
      <c r="E70" s="214"/>
      <c r="F70" s="214"/>
      <c r="G70" s="214"/>
      <c r="H70" s="214"/>
      <c r="I70" s="214"/>
      <c r="J70" s="214"/>
      <c r="K70" s="214"/>
      <c r="L70" s="215"/>
    </row>
    <row r="71" spans="2:12" ht="43.5" customHeight="1">
      <c r="B71" s="213"/>
      <c r="C71" s="214"/>
      <c r="D71" s="214"/>
      <c r="E71" s="214"/>
      <c r="F71" s="214"/>
      <c r="G71" s="214"/>
      <c r="H71" s="214"/>
      <c r="I71" s="214"/>
      <c r="J71" s="214"/>
      <c r="K71" s="214"/>
      <c r="L71" s="215"/>
    </row>
    <row r="72" spans="2:12" ht="43.5" customHeight="1">
      <c r="B72" s="216"/>
      <c r="C72" s="217"/>
      <c r="D72" s="217"/>
      <c r="E72" s="217"/>
      <c r="F72" s="217"/>
      <c r="G72" s="217"/>
      <c r="H72" s="217"/>
      <c r="I72" s="217"/>
      <c r="J72" s="217"/>
      <c r="K72" s="217"/>
      <c r="L72" s="218"/>
    </row>
    <row r="73" spans="2:12" ht="27" customHeight="1">
      <c r="B73" s="219" t="s">
        <v>4</v>
      </c>
      <c r="C73" s="219"/>
      <c r="D73" s="219"/>
      <c r="E73" s="219"/>
      <c r="F73" s="219"/>
      <c r="G73" s="219"/>
      <c r="H73" s="219"/>
      <c r="I73" s="219"/>
      <c r="J73" s="219"/>
      <c r="K73" s="219"/>
      <c r="L73" s="219"/>
    </row>
    <row r="74" spans="2:12" ht="27" customHeight="1">
      <c r="B74" s="220" t="s">
        <v>5</v>
      </c>
      <c r="C74" s="221"/>
      <c r="D74" s="221"/>
      <c r="E74" s="221"/>
      <c r="F74" s="221"/>
      <c r="G74" s="221"/>
      <c r="H74" s="221"/>
      <c r="I74" s="221"/>
      <c r="J74" s="221"/>
      <c r="K74" s="222"/>
      <c r="L74" s="24" t="s">
        <v>6</v>
      </c>
    </row>
    <row r="75" spans="2:12" ht="30" customHeight="1">
      <c r="B75" s="223" t="s">
        <v>149</v>
      </c>
      <c r="C75" s="224"/>
      <c r="D75" s="224"/>
      <c r="E75" s="224"/>
      <c r="F75" s="224"/>
      <c r="G75" s="224"/>
      <c r="H75" s="224"/>
      <c r="I75" s="224"/>
      <c r="J75" s="224"/>
      <c r="K75" s="225"/>
      <c r="L75" s="25"/>
    </row>
    <row r="76" spans="2:12" ht="45" customHeight="1">
      <c r="B76" s="195" t="s">
        <v>158</v>
      </c>
      <c r="C76" s="196"/>
      <c r="D76" s="196"/>
      <c r="E76" s="196"/>
      <c r="F76" s="196"/>
      <c r="G76" s="196"/>
      <c r="H76" s="196"/>
      <c r="I76" s="196"/>
      <c r="J76" s="196"/>
      <c r="K76" s="197"/>
      <c r="L76" s="25"/>
    </row>
    <row r="77" spans="2:12" ht="45" customHeight="1">
      <c r="B77" s="195" t="s">
        <v>150</v>
      </c>
      <c r="C77" s="196"/>
      <c r="D77" s="196"/>
      <c r="E77" s="196"/>
      <c r="F77" s="196"/>
      <c r="G77" s="196"/>
      <c r="H77" s="196"/>
      <c r="I77" s="196"/>
      <c r="J77" s="196"/>
      <c r="K77" s="197"/>
      <c r="L77" s="25"/>
    </row>
    <row r="78" spans="2:12" ht="55.15" customHeight="1">
      <c r="B78" s="195" t="s">
        <v>151</v>
      </c>
      <c r="C78" s="196"/>
      <c r="D78" s="196"/>
      <c r="E78" s="196"/>
      <c r="F78" s="196"/>
      <c r="G78" s="196"/>
      <c r="H78" s="196"/>
      <c r="I78" s="196"/>
      <c r="J78" s="196"/>
      <c r="K78" s="197"/>
      <c r="L78" s="25"/>
    </row>
    <row r="79" spans="2:12" ht="58.5" customHeight="1">
      <c r="B79" s="195" t="s">
        <v>152</v>
      </c>
      <c r="C79" s="196"/>
      <c r="D79" s="196"/>
      <c r="E79" s="196"/>
      <c r="F79" s="196"/>
      <c r="G79" s="196"/>
      <c r="H79" s="196"/>
      <c r="I79" s="196"/>
      <c r="J79" s="196"/>
      <c r="K79" s="197"/>
      <c r="L79" s="25"/>
    </row>
    <row r="80" spans="2:12" ht="43.5" customHeight="1">
      <c r="B80" s="226" t="s">
        <v>153</v>
      </c>
      <c r="C80" s="226"/>
      <c r="D80" s="226"/>
      <c r="E80" s="226"/>
      <c r="F80" s="226"/>
      <c r="G80" s="226"/>
      <c r="H80" s="226"/>
      <c r="I80" s="226"/>
      <c r="J80" s="226"/>
      <c r="K80" s="226"/>
      <c r="L80" s="25"/>
    </row>
    <row r="81" spans="2:12" ht="21.75" customHeight="1">
      <c r="B81" s="219" t="s">
        <v>78</v>
      </c>
      <c r="C81" s="219"/>
      <c r="D81" s="219"/>
      <c r="E81" s="219"/>
      <c r="F81" s="219"/>
      <c r="G81" s="219"/>
      <c r="H81" s="219"/>
      <c r="I81" s="219"/>
      <c r="J81" s="219"/>
      <c r="K81" s="219"/>
      <c r="L81" s="219"/>
    </row>
    <row r="82" spans="2:12" ht="21.75" customHeight="1">
      <c r="B82" s="220" t="s">
        <v>81</v>
      </c>
      <c r="C82" s="221"/>
      <c r="D82" s="221"/>
      <c r="E82" s="221"/>
      <c r="F82" s="221"/>
      <c r="G82" s="221"/>
      <c r="H82" s="221"/>
      <c r="I82" s="221"/>
      <c r="J82" s="221"/>
      <c r="K82" s="222"/>
      <c r="L82" s="24" t="s">
        <v>114</v>
      </c>
    </row>
    <row r="83" spans="2:12" ht="21.75" customHeight="1">
      <c r="B83" s="223" t="s">
        <v>80</v>
      </c>
      <c r="C83" s="224"/>
      <c r="D83" s="224"/>
      <c r="E83" s="224"/>
      <c r="F83" s="224"/>
      <c r="G83" s="224"/>
      <c r="H83" s="224"/>
      <c r="I83" s="224"/>
      <c r="J83" s="224"/>
      <c r="K83" s="225"/>
      <c r="L83" s="25"/>
    </row>
    <row r="84" spans="2:12" ht="21.75" customHeight="1">
      <c r="B84" s="230" t="s">
        <v>79</v>
      </c>
      <c r="C84" s="230"/>
      <c r="D84" s="230"/>
      <c r="E84" s="230"/>
      <c r="F84" s="230"/>
      <c r="G84" s="230"/>
      <c r="H84" s="230"/>
      <c r="I84" s="230"/>
      <c r="J84" s="230"/>
      <c r="K84" s="230"/>
      <c r="L84" s="25"/>
    </row>
    <row r="85" spans="2:12">
      <c r="B85" s="26"/>
      <c r="C85" s="26"/>
      <c r="D85" s="26"/>
      <c r="E85" s="26"/>
      <c r="F85" s="26"/>
      <c r="G85" s="26"/>
      <c r="H85" s="26"/>
      <c r="I85" s="26"/>
      <c r="J85" s="61"/>
      <c r="K85" s="61"/>
      <c r="L85" s="26"/>
    </row>
    <row r="86" spans="2:12" ht="27" customHeight="1">
      <c r="B86" s="22" t="s">
        <v>43</v>
      </c>
      <c r="C86" s="22"/>
      <c r="D86" s="22"/>
    </row>
    <row r="87" spans="2:12" ht="27" customHeight="1">
      <c r="B87" s="24" t="s">
        <v>7</v>
      </c>
      <c r="C87" s="220" t="s">
        <v>8</v>
      </c>
      <c r="D87" s="221"/>
      <c r="E87" s="221"/>
      <c r="F87" s="222"/>
      <c r="G87" s="227" t="s">
        <v>9</v>
      </c>
      <c r="H87" s="228"/>
      <c r="I87" s="28" t="s">
        <v>10</v>
      </c>
      <c r="J87" s="227" t="s">
        <v>11</v>
      </c>
      <c r="K87" s="229"/>
      <c r="L87" s="28" t="s">
        <v>12</v>
      </c>
    </row>
    <row r="88" spans="2:12" ht="27" customHeight="1">
      <c r="B88" s="29"/>
      <c r="C88" s="220"/>
      <c r="D88" s="221"/>
      <c r="E88" s="221"/>
      <c r="F88" s="222"/>
      <c r="G88" s="220"/>
      <c r="H88" s="222"/>
      <c r="I88" s="29"/>
      <c r="J88" s="223"/>
      <c r="K88" s="224"/>
      <c r="L88" s="29"/>
    </row>
    <row r="89" spans="2:12" ht="27" customHeight="1">
      <c r="B89" s="29"/>
      <c r="C89" s="220"/>
      <c r="D89" s="221"/>
      <c r="E89" s="221"/>
      <c r="F89" s="222"/>
      <c r="G89" s="220"/>
      <c r="H89" s="222"/>
      <c r="I89" s="29"/>
      <c r="J89" s="223"/>
      <c r="K89" s="224"/>
      <c r="L89" s="29"/>
    </row>
    <row r="90" spans="2:12" ht="27" customHeight="1">
      <c r="B90" s="29"/>
      <c r="C90" s="220"/>
      <c r="D90" s="221"/>
      <c r="E90" s="221"/>
      <c r="F90" s="222"/>
      <c r="G90" s="220"/>
      <c r="H90" s="222"/>
      <c r="I90" s="29"/>
      <c r="J90" s="223"/>
      <c r="K90" s="224"/>
      <c r="L90" s="29"/>
    </row>
    <row r="91" spans="2:12" ht="27" customHeight="1">
      <c r="B91" s="29"/>
      <c r="C91" s="220"/>
      <c r="D91" s="221"/>
      <c r="E91" s="221"/>
      <c r="F91" s="222"/>
      <c r="G91" s="220"/>
      <c r="H91" s="222"/>
      <c r="I91" s="29"/>
      <c r="J91" s="223"/>
      <c r="K91" s="224"/>
      <c r="L91" s="29"/>
    </row>
    <row r="92" spans="2:12" ht="27" customHeight="1">
      <c r="B92" s="29"/>
      <c r="C92" s="220"/>
      <c r="D92" s="221"/>
      <c r="E92" s="221"/>
      <c r="F92" s="222"/>
      <c r="G92" s="220"/>
      <c r="H92" s="222"/>
      <c r="I92" s="29"/>
      <c r="J92" s="223"/>
      <c r="K92" s="224"/>
      <c r="L92" s="29"/>
    </row>
    <row r="93" spans="2:12" ht="43.5" customHeight="1">
      <c r="B93" s="200" t="s">
        <v>13</v>
      </c>
      <c r="C93" s="200"/>
      <c r="D93" s="200"/>
      <c r="E93" s="200"/>
      <c r="F93" s="200"/>
      <c r="G93" s="200"/>
      <c r="H93" s="200"/>
      <c r="I93" s="200"/>
      <c r="J93" s="200"/>
      <c r="K93" s="200"/>
      <c r="L93" s="200"/>
    </row>
    <row r="94" spans="2:12" ht="37.5" customHeight="1">
      <c r="B94" s="203" t="s">
        <v>14</v>
      </c>
      <c r="C94" s="203"/>
      <c r="D94" s="203"/>
      <c r="E94" s="203"/>
      <c r="F94" s="203"/>
      <c r="G94" s="203"/>
      <c r="H94" s="203"/>
      <c r="I94" s="203"/>
      <c r="J94" s="203"/>
      <c r="K94" s="203"/>
      <c r="L94" s="203"/>
    </row>
    <row r="95" spans="2:12" ht="27" customHeight="1">
      <c r="B95" s="22" t="s">
        <v>44</v>
      </c>
      <c r="C95" s="22"/>
      <c r="D95" s="22"/>
    </row>
    <row r="96" spans="2:12" ht="17.25" customHeight="1">
      <c r="B96" s="209" t="s">
        <v>61</v>
      </c>
      <c r="C96" s="209"/>
      <c r="D96" s="209"/>
      <c r="E96" s="209"/>
      <c r="F96" s="209"/>
      <c r="G96" s="209"/>
      <c r="H96" s="209"/>
      <c r="I96" s="209"/>
      <c r="J96" s="209"/>
      <c r="K96" s="209"/>
      <c r="L96" s="209"/>
    </row>
    <row r="98" spans="2:12">
      <c r="B98" s="22" t="s">
        <v>15</v>
      </c>
      <c r="C98" s="22"/>
      <c r="D98" s="22"/>
    </row>
    <row r="99" spans="2:12" ht="24" customHeight="1">
      <c r="B99" s="223" t="s">
        <v>16</v>
      </c>
      <c r="C99" s="224"/>
      <c r="D99" s="225"/>
      <c r="E99" s="223"/>
      <c r="F99" s="224"/>
      <c r="G99" s="224"/>
      <c r="H99" s="224"/>
      <c r="I99" s="224"/>
      <c r="J99" s="224"/>
      <c r="K99" s="225"/>
    </row>
    <row r="100" spans="2:12" ht="24" customHeight="1">
      <c r="B100" s="223" t="s">
        <v>17</v>
      </c>
      <c r="C100" s="224"/>
      <c r="D100" s="225"/>
      <c r="E100" s="223"/>
      <c r="F100" s="224"/>
      <c r="G100" s="224"/>
      <c r="H100" s="224"/>
      <c r="I100" s="224"/>
      <c r="J100" s="224"/>
      <c r="K100" s="225"/>
      <c r="L100" s="26"/>
    </row>
    <row r="101" spans="2:12" ht="24" customHeight="1">
      <c r="B101" s="223" t="s">
        <v>18</v>
      </c>
      <c r="C101" s="224"/>
      <c r="D101" s="225"/>
      <c r="E101" s="223"/>
      <c r="F101" s="224"/>
      <c r="G101" s="224"/>
      <c r="H101" s="224"/>
      <c r="I101" s="224"/>
      <c r="J101" s="224"/>
      <c r="K101" s="225"/>
      <c r="L101" s="26"/>
    </row>
    <row r="102" spans="2:12" ht="24" customHeight="1">
      <c r="B102" s="223" t="s">
        <v>12</v>
      </c>
      <c r="C102" s="224"/>
      <c r="D102" s="225"/>
      <c r="E102" s="223"/>
      <c r="F102" s="224"/>
      <c r="G102" s="224"/>
      <c r="H102" s="224"/>
      <c r="I102" s="224"/>
      <c r="J102" s="224"/>
      <c r="K102" s="225"/>
      <c r="L102" s="26"/>
    </row>
    <row r="103" spans="2:12" ht="24" customHeight="1">
      <c r="B103" s="223" t="s">
        <v>19</v>
      </c>
      <c r="C103" s="224"/>
      <c r="D103" s="225"/>
      <c r="E103" s="223"/>
      <c r="F103" s="224"/>
      <c r="G103" s="224"/>
      <c r="H103" s="224"/>
      <c r="I103" s="224"/>
      <c r="J103" s="224"/>
      <c r="K103" s="225"/>
      <c r="L103" s="26"/>
    </row>
  </sheetData>
  <mergeCells count="49">
    <mergeCell ref="B78:K78"/>
    <mergeCell ref="B3:L3"/>
    <mergeCell ref="B6:L32"/>
    <mergeCell ref="B36:L58"/>
    <mergeCell ref="B60:L61"/>
    <mergeCell ref="B62:L63"/>
    <mergeCell ref="B67:L72"/>
    <mergeCell ref="B73:L73"/>
    <mergeCell ref="B74:K74"/>
    <mergeCell ref="B75:K75"/>
    <mergeCell ref="B76:K76"/>
    <mergeCell ref="B77:K77"/>
    <mergeCell ref="C88:F88"/>
    <mergeCell ref="G88:H88"/>
    <mergeCell ref="J88:K88"/>
    <mergeCell ref="B79:K79"/>
    <mergeCell ref="B80:K80"/>
    <mergeCell ref="B81:L81"/>
    <mergeCell ref="B82:K82"/>
    <mergeCell ref="B83:K83"/>
    <mergeCell ref="B84:K84"/>
    <mergeCell ref="C87:F87"/>
    <mergeCell ref="G87:H87"/>
    <mergeCell ref="J87:K87"/>
    <mergeCell ref="C89:F89"/>
    <mergeCell ref="G89:H89"/>
    <mergeCell ref="J89:K89"/>
    <mergeCell ref="C90:F90"/>
    <mergeCell ref="G90:H90"/>
    <mergeCell ref="J90:K90"/>
    <mergeCell ref="B100:D100"/>
    <mergeCell ref="E100:K100"/>
    <mergeCell ref="C91:F91"/>
    <mergeCell ref="G91:H91"/>
    <mergeCell ref="J91:K91"/>
    <mergeCell ref="C92:F92"/>
    <mergeCell ref="G92:H92"/>
    <mergeCell ref="J92:K92"/>
    <mergeCell ref="B93:L93"/>
    <mergeCell ref="B94:L94"/>
    <mergeCell ref="B96:L96"/>
    <mergeCell ref="B99:D99"/>
    <mergeCell ref="E99:K99"/>
    <mergeCell ref="B101:D101"/>
    <mergeCell ref="E101:K101"/>
    <mergeCell ref="B102:D102"/>
    <mergeCell ref="E102:K102"/>
    <mergeCell ref="B103:D103"/>
    <mergeCell ref="E103:K103"/>
  </mergeCells>
  <phoneticPr fontId="3"/>
  <pageMargins left="1.1023622047244095" right="0.9055118110236221" top="0.74803149606299213" bottom="0.55118110236220474" header="0.31496062992125984" footer="0.31496062992125984"/>
  <pageSetup paperSize="9" scale="65" fitToHeight="0" orientation="portrait" r:id="rId1"/>
  <rowBreaks count="1" manualBreakCount="1">
    <brk id="64" min="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showWhiteSpace="0" zoomScale="115" zoomScaleNormal="115" zoomScaleSheetLayoutView="100" zoomScalePageLayoutView="55" workbookViewId="0">
      <selection activeCell="BL26" sqref="BL26"/>
    </sheetView>
  </sheetViews>
  <sheetFormatPr defaultColWidth="9" defaultRowHeight="13.5"/>
  <cols>
    <col min="1" max="5" width="4" style="15" customWidth="1"/>
    <col min="6" max="59" width="1.75" style="15" customWidth="1"/>
    <col min="60" max="62" width="2.125" style="15" customWidth="1"/>
    <col min="63" max="63" width="5.75" style="15" customWidth="1"/>
    <col min="64" max="64" width="9" style="15" customWidth="1"/>
    <col min="65" max="16384" width="9" style="15"/>
  </cols>
  <sheetData/>
  <phoneticPr fontId="3"/>
  <pageMargins left="0.7" right="0.7" top="0.75" bottom="0.75" header="0.3" footer="0.3"/>
  <pageSetup paperSize="9" scale="9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7"/>
  <sheetViews>
    <sheetView view="pageBreakPreview" zoomScaleNormal="85" zoomScaleSheetLayoutView="100" workbookViewId="0">
      <selection activeCell="A17" sqref="A17"/>
    </sheetView>
  </sheetViews>
  <sheetFormatPr defaultColWidth="9" defaultRowHeight="13.5"/>
  <cols>
    <col min="1" max="1" width="28.75" style="3" customWidth="1"/>
    <col min="2" max="6" width="22.375" style="3" customWidth="1"/>
    <col min="7" max="7" width="9" style="3" customWidth="1"/>
    <col min="8" max="16384" width="9" style="3"/>
  </cols>
  <sheetData>
    <row r="1" spans="1:6" ht="18" customHeight="1">
      <c r="A1" s="3" t="s">
        <v>117</v>
      </c>
    </row>
    <row r="2" spans="1:6" ht="25.15" customHeight="1">
      <c r="A2" s="138" t="s">
        <v>20</v>
      </c>
      <c r="B2" s="138"/>
      <c r="C2" s="138"/>
      <c r="D2" s="138"/>
      <c r="E2" s="138"/>
      <c r="F2" s="138"/>
    </row>
    <row r="3" spans="1:6" ht="20.25" customHeight="1">
      <c r="B3" s="84"/>
      <c r="C3" s="84"/>
      <c r="D3" s="84"/>
      <c r="E3" s="84"/>
      <c r="F3" s="84"/>
    </row>
    <row r="4" spans="1:6" ht="24.75" customHeight="1">
      <c r="A4" s="73" t="s">
        <v>89</v>
      </c>
      <c r="B4" s="72"/>
      <c r="C4" s="72"/>
      <c r="F4" s="5"/>
    </row>
    <row r="6" spans="1:6" ht="40.5" customHeight="1">
      <c r="A6" s="82" t="s">
        <v>93</v>
      </c>
      <c r="B6" s="6" t="s">
        <v>21</v>
      </c>
      <c r="C6" s="6" t="s">
        <v>86</v>
      </c>
      <c r="D6" s="6" t="s">
        <v>94</v>
      </c>
      <c r="E6" s="7" t="s">
        <v>22</v>
      </c>
      <c r="F6" s="7" t="s">
        <v>23</v>
      </c>
    </row>
    <row r="7" spans="1:6" ht="39" customHeight="1">
      <c r="A7" s="74"/>
      <c r="B7" s="8"/>
      <c r="C7" s="8"/>
      <c r="D7" s="8" t="s">
        <v>102</v>
      </c>
      <c r="E7" s="8"/>
      <c r="F7" s="8" t="s">
        <v>88</v>
      </c>
    </row>
    <row r="8" spans="1:6" ht="19.899999999999999" customHeight="1">
      <c r="A8" s="75"/>
      <c r="B8" s="8" t="s">
        <v>24</v>
      </c>
      <c r="C8" s="8" t="s">
        <v>25</v>
      </c>
      <c r="D8" s="8" t="s">
        <v>26</v>
      </c>
      <c r="E8" s="8" t="s">
        <v>85</v>
      </c>
      <c r="F8" s="8" t="s">
        <v>95</v>
      </c>
    </row>
    <row r="9" spans="1:6" ht="25.15" customHeight="1">
      <c r="A9" s="135" t="s">
        <v>90</v>
      </c>
      <c r="B9" s="79"/>
      <c r="C9" s="79"/>
      <c r="D9" s="80" t="s">
        <v>96</v>
      </c>
      <c r="E9" s="79"/>
      <c r="F9" s="79"/>
    </row>
    <row r="10" spans="1:6" ht="42" customHeight="1">
      <c r="A10" s="136"/>
      <c r="B10" s="77">
        <v>0</v>
      </c>
      <c r="C10" s="77" t="str">
        <f>'配分変更申請額内訳明細（第６号様式別紙２）'!AN35</f>
        <v/>
      </c>
      <c r="D10" s="77" t="str">
        <f>IF(C10="","",ROUNDDOWN(C10*2/3,-3))</f>
        <v/>
      </c>
      <c r="E10" s="77">
        <v>4000000</v>
      </c>
      <c r="F10" s="77" t="str">
        <f>IF(D10="","",IF(E10&gt;D10,D10,E10))</f>
        <v/>
      </c>
    </row>
    <row r="11" spans="1:6" ht="25.15" customHeight="1">
      <c r="A11" s="133" t="s">
        <v>100</v>
      </c>
      <c r="B11" s="79"/>
      <c r="C11" s="79"/>
      <c r="D11" s="80" t="s">
        <v>97</v>
      </c>
      <c r="E11" s="79"/>
      <c r="F11" s="79"/>
    </row>
    <row r="12" spans="1:6" ht="42" customHeight="1">
      <c r="A12" s="137"/>
      <c r="B12" s="77">
        <v>0</v>
      </c>
      <c r="C12" s="77" t="str">
        <f>'配分変更申請額内訳明細（第６号様式別紙２）'!AN43</f>
        <v/>
      </c>
      <c r="D12" s="77" t="str">
        <f>IF(C12="","",ROUNDDOWN(C12*10/10,-3))</f>
        <v/>
      </c>
      <c r="E12" s="77">
        <v>2000000</v>
      </c>
      <c r="F12" s="77" t="str">
        <f t="shared" ref="F12:F14" si="0">IF(D12="","",IF(E12&gt;D12,D12,E12))</f>
        <v/>
      </c>
    </row>
    <row r="13" spans="1:6" ht="25.15" customHeight="1">
      <c r="A13" s="133" t="s">
        <v>101</v>
      </c>
      <c r="B13" s="79"/>
      <c r="C13" s="79"/>
      <c r="D13" s="80" t="s">
        <v>97</v>
      </c>
      <c r="E13" s="79"/>
      <c r="F13" s="79"/>
    </row>
    <row r="14" spans="1:6" ht="42" customHeight="1" thickBot="1">
      <c r="A14" s="134"/>
      <c r="B14" s="81">
        <v>0</v>
      </c>
      <c r="C14" s="92" t="str">
        <f>'配分変更申請額内訳明細（第６号様式別紙２）'!AN47</f>
        <v/>
      </c>
      <c r="D14" s="110" t="str">
        <f>IF(C14="","",ROUNDDOWN(C14*10/10,-3))</f>
        <v/>
      </c>
      <c r="E14" s="81">
        <v>1000000</v>
      </c>
      <c r="F14" s="81" t="str">
        <f t="shared" si="0"/>
        <v/>
      </c>
    </row>
    <row r="15" spans="1:6" ht="42" customHeight="1" thickTop="1">
      <c r="A15" s="83" t="s">
        <v>87</v>
      </c>
      <c r="B15" s="77">
        <f>SUM(B10,B12,B14)</f>
        <v>0</v>
      </c>
      <c r="C15" s="93">
        <f>SUM(C10,C12,C14)</f>
        <v>0</v>
      </c>
      <c r="D15" s="77">
        <f>SUM(D10,D12,D14)</f>
        <v>0</v>
      </c>
      <c r="E15" s="78">
        <v>7000000</v>
      </c>
      <c r="F15" s="99" t="str">
        <f>IF(C10="","",IF(F10+F12+F14&lt;E15,F10+F12+F14,E15))</f>
        <v/>
      </c>
    </row>
    <row r="16" spans="1:6" ht="15" customHeight="1">
      <c r="A16" s="97" t="s">
        <v>27</v>
      </c>
    </row>
    <row r="17" spans="1:23" ht="15" customHeight="1">
      <c r="A17" s="132" t="s">
        <v>159</v>
      </c>
      <c r="I17" s="100"/>
    </row>
    <row r="18" spans="1:23" ht="15" customHeight="1">
      <c r="A18" s="97"/>
    </row>
    <row r="19" spans="1:23" ht="21" customHeight="1">
      <c r="A19" s="97"/>
      <c r="U19" s="10"/>
      <c r="V19" s="10"/>
      <c r="W19" s="10"/>
    </row>
    <row r="20" spans="1:23" ht="21" customHeight="1"/>
    <row r="21" spans="1:23" ht="21" customHeight="1"/>
    <row r="22" spans="1:23" ht="21" customHeight="1"/>
    <row r="23" spans="1:23" ht="21" customHeight="1"/>
    <row r="24" spans="1:23" ht="21" customHeight="1"/>
    <row r="25" spans="1:23" ht="21" customHeight="1"/>
    <row r="26" spans="1:23" ht="21" customHeight="1"/>
    <row r="27" spans="1:23" ht="21" customHeight="1"/>
  </sheetData>
  <mergeCells count="4">
    <mergeCell ref="A2:F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firstPageNumber="0" orientation="landscape" useFirstPageNumber="1" r:id="rId1"/>
  <headerFooter alignWithMargins="0"/>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算出内訳（第１号様式別紙１）</vt:lpstr>
      <vt:lpstr>申請額内訳明細（第１号様式別紙２）</vt:lpstr>
      <vt:lpstr>実施計画１号別紙３</vt:lpstr>
      <vt:lpstr>工程表（共通様式）（第１号様式別紙３ほか）</vt:lpstr>
      <vt:lpstr>算出内訳（第３号様式別紙１）</vt:lpstr>
      <vt:lpstr>変更申請額内訳明細（第３号様式別紙２）</vt:lpstr>
      <vt:lpstr>変更計画３号別紙３ </vt:lpstr>
      <vt:lpstr>工程表（第３号様式別紙３） </vt:lpstr>
      <vt:lpstr>算出内訳（第６号様式別紙１）</vt:lpstr>
      <vt:lpstr>配分変更申請額内訳明細（第６号様式別紙２）</vt:lpstr>
      <vt:lpstr>配分変更計画６号別紙３</vt:lpstr>
      <vt:lpstr>工程表（第６号様式別紙３）</vt:lpstr>
      <vt:lpstr>算出内訳（第13号様式別紙１）</vt:lpstr>
      <vt:lpstr>実績内訳明細（第13号様式別紙２）</vt:lpstr>
      <vt:lpstr>事業実績報告書（第13号様式別紙３）</vt:lpstr>
      <vt:lpstr>工程表（第13号様式別紙３）</vt:lpstr>
      <vt:lpstr>請求額内訳明細（第15号様式別紙） </vt:lpstr>
      <vt:lpstr>Sheet1</vt:lpstr>
      <vt:lpstr>Sheet2</vt:lpstr>
      <vt:lpstr>Sheet3</vt:lpstr>
      <vt:lpstr>'工程表（共通様式）（第１号様式別紙３ほか）'!Print_Area</vt:lpstr>
      <vt:lpstr>'算出内訳（第13号様式別紙１）'!Print_Area</vt:lpstr>
      <vt:lpstr>'算出内訳（第１号様式別紙１）'!Print_Area</vt:lpstr>
      <vt:lpstr>'算出内訳（第３号様式別紙１）'!Print_Area</vt:lpstr>
      <vt:lpstr>'算出内訳（第６号様式別紙１）'!Print_Area</vt:lpstr>
      <vt:lpstr>'事業実績報告書（第13号様式別紙３）'!Print_Area</vt:lpstr>
      <vt:lpstr>実施計画１号別紙３!Print_Area</vt:lpstr>
      <vt:lpstr>'実績内訳明細（第13号様式別紙２）'!Print_Area</vt:lpstr>
      <vt:lpstr>'申請額内訳明細（第１号様式別紙２）'!Print_Area</vt:lpstr>
      <vt:lpstr>'請求額内訳明細（第15号様式別紙） '!Print_Area</vt:lpstr>
      <vt:lpstr>配分変更計画６号別紙３!Print_Area</vt:lpstr>
      <vt:lpstr>'配分変更申請額内訳明細（第６号様式別紙２）'!Print_Area</vt:lpstr>
      <vt:lpstr>'変更計画３号別紙３ '!Print_Area</vt:lpstr>
      <vt:lpstr>'変更申請額内訳明細（第３号様式別紙２）'!Print_Area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香里</dc:creator>
  <cp:lastModifiedBy>東京都</cp:lastModifiedBy>
  <cp:lastPrinted>2021-01-14T00:46:05Z</cp:lastPrinted>
  <dcterms:created xsi:type="dcterms:W3CDTF">2006-09-16T00:00:00Z</dcterms:created>
  <dcterms:modified xsi:type="dcterms:W3CDTF">2022-01-14T02:20:53Z</dcterms:modified>
</cp:coreProperties>
</file>