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69E800D3-F7EC-4E13-AD5F-28A2D9013D14}" xr6:coauthVersionLast="47" xr6:coauthVersionMax="47" xr10:uidLastSave="{00000000-0000-0000-0000-000000000000}"/>
  <bookViews>
    <workbookView xWindow="-108" yWindow="-108" windowWidth="23256" windowHeight="12456" xr2:uid="{00000000-000D-0000-FFFF-FFFF00000000}"/>
  </bookViews>
  <sheets>
    <sheet name="様式1借主" sheetId="1" r:id="rId1"/>
    <sheet name="別紙1" sheetId="2" r:id="rId2"/>
  </sheets>
  <externalReferences>
    <externalReference r:id="rId3"/>
  </externalReferences>
  <definedNames>
    <definedName name="_kk06" localSheetId="1">#REF!</definedName>
    <definedName name="_kk06" localSheetId="0">#REF!</definedName>
    <definedName name="_kk06">#REF!</definedName>
    <definedName name="_kk29" localSheetId="1">#REF!</definedName>
    <definedName name="_kk29" localSheetId="0">#REF!</definedName>
    <definedName name="_kk29">#REF!</definedName>
    <definedName name="Avrg" localSheetId="1">#REF!</definedName>
    <definedName name="Avrg" localSheetId="0">#REF!</definedName>
    <definedName name="Avrg">#REF!</definedName>
    <definedName name="avrg1" localSheetId="1">#REF!</definedName>
    <definedName name="avrg1" localSheetId="0">#REF!</definedName>
    <definedName name="avrg1">#REF!</definedName>
    <definedName name="Ａ様式">[1]A様式!$B$8:$AH$357</definedName>
    <definedName name="jiritu" localSheetId="1">#REF!</definedName>
    <definedName name="jiritu" localSheetId="0">#REF!</definedName>
    <definedName name="jiritu">#REF!</definedName>
    <definedName name="KK_03" localSheetId="1">#REF!</definedName>
    <definedName name="KK_03" localSheetId="0">#REF!</definedName>
    <definedName name="KK_03">#REF!</definedName>
    <definedName name="kk_04" localSheetId="1">#REF!</definedName>
    <definedName name="kk_04" localSheetId="0">#REF!</definedName>
    <definedName name="kk_04">#REF!</definedName>
    <definedName name="KK_06" localSheetId="1">#REF!</definedName>
    <definedName name="KK_06" localSheetId="0">#REF!</definedName>
    <definedName name="KK_06">#REF!</definedName>
    <definedName name="kk_07" localSheetId="1">#REF!</definedName>
    <definedName name="kk_07" localSheetId="0">#REF!</definedName>
    <definedName name="kk_07">#REF!</definedName>
    <definedName name="KK2_3" localSheetId="1">#REF!</definedName>
    <definedName name="KK2_3" localSheetId="0">#REF!</definedName>
    <definedName name="KK2_3">#REF!</definedName>
    <definedName name="_xlnm.Print_Area" localSheetId="1">別紙1!$B$1:$AA$30</definedName>
    <definedName name="_xlnm.Print_Area" localSheetId="0">様式1借主!$B$1:$AI$52</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_09" localSheetId="1">#REF!</definedName>
    <definedName name="roman_09" localSheetId="0">#REF!</definedName>
    <definedName name="roman_09">#REF!</definedName>
    <definedName name="roman_11" localSheetId="1">#REF!</definedName>
    <definedName name="roman_11" localSheetId="0">#REF!</definedName>
    <definedName name="roman_11">#REF!</definedName>
    <definedName name="roman11" localSheetId="1">#REF!</definedName>
    <definedName name="roman11" localSheetId="0">#REF!</definedName>
    <definedName name="roman11">#REF!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roman31" localSheetId="1">#REF!</definedName>
    <definedName name="roman31" localSheetId="0">#REF!</definedName>
    <definedName name="roman31">#REF!</definedName>
    <definedName name="roman33" localSheetId="1">#REF!</definedName>
    <definedName name="roman33" localSheetId="0">#REF!</definedName>
    <definedName name="roman33">#REF!</definedName>
    <definedName name="roman4_3" localSheetId="1">#REF!</definedName>
    <definedName name="roman4_3" localSheetId="0">#REF!</definedName>
    <definedName name="roman4_3">#REF!</definedName>
    <definedName name="roman7_1" localSheetId="1">#REF!</definedName>
    <definedName name="roman7_1" localSheetId="0">#REF!</definedName>
    <definedName name="roman7_1">#REF!</definedName>
    <definedName name="roman77" localSheetId="1">#REF!</definedName>
    <definedName name="roman77" localSheetId="0">#REF!</definedName>
    <definedName name="roman77">#REF!</definedName>
    <definedName name="romann_12" localSheetId="1">#REF!</definedName>
    <definedName name="romann_12" localSheetId="0">#REF!</definedName>
    <definedName name="romann_12">#REF!</definedName>
    <definedName name="romann_66" localSheetId="1">#REF!</definedName>
    <definedName name="romann_66" localSheetId="0">#REF!</definedName>
    <definedName name="romann_66">#REF!</definedName>
    <definedName name="romann33" localSheetId="1">#REF!</definedName>
    <definedName name="romann33" localSheetId="0">#REF!</definedName>
    <definedName name="romann33">#REF!</definedName>
    <definedName name="serv" localSheetId="1">#REF!</definedName>
    <definedName name="serv" localSheetId="0">#REF!</definedName>
    <definedName name="serv">#REF!</definedName>
    <definedName name="serv_" localSheetId="1">#REF!</definedName>
    <definedName name="serv_" localSheetId="0">#REF!</definedName>
    <definedName name="serv_">#REF!</definedName>
    <definedName name="Serv_LIST" localSheetId="1">#REF!</definedName>
    <definedName name="Serv_LIST" localSheetId="0">#REF!</definedName>
    <definedName name="Serv_LIST">#REF!</definedName>
    <definedName name="servo1" localSheetId="1">#REF!</definedName>
    <definedName name="servo1" localSheetId="0">#REF!</definedName>
    <definedName name="servo1">#REF!</definedName>
    <definedName name="ｔａｂｉｅ＿04" localSheetId="1">#REF!</definedName>
    <definedName name="ｔａｂｉｅ＿04" localSheetId="0">#REF!</definedName>
    <definedName name="ｔａｂｉｅ＿04">#REF!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tapi2" localSheetId="1">#REF!</definedName>
    <definedName name="tapi2" localSheetId="0">#REF!</definedName>
    <definedName name="tapi2">#REF!</definedName>
    <definedName name="tebie_o7" localSheetId="1">#REF!</definedName>
    <definedName name="tebie_o7" localSheetId="0">#REF!</definedName>
    <definedName name="tebie_o7">#REF!</definedName>
    <definedName name="tebie08" localSheetId="1">#REF!</definedName>
    <definedName name="tebie08" localSheetId="0">#REF!</definedName>
    <definedName name="tebie08">#REF!</definedName>
    <definedName name="tebie33" localSheetId="1">#REF!</definedName>
    <definedName name="tebie33" localSheetId="0">#REF!</definedName>
    <definedName name="tebie33">#REF!</definedName>
    <definedName name="tebiroo" localSheetId="1">#REF!</definedName>
    <definedName name="tebiroo" localSheetId="0">#REF!</definedName>
    <definedName name="tebiroo">#REF!</definedName>
    <definedName name="teble" localSheetId="1">#REF!</definedName>
    <definedName name="teble" localSheetId="0">#REF!</definedName>
    <definedName name="teble">#REF!</definedName>
    <definedName name="teble_09" localSheetId="1">#REF!</definedName>
    <definedName name="teble_09" localSheetId="0">#REF!</definedName>
    <definedName name="teble_09">#REF!</definedName>
    <definedName name="teble77" localSheetId="1">#REF!</definedName>
    <definedName name="teble77" localSheetId="0">#REF!</definedName>
    <definedName name="teble77">#REF!</definedName>
    <definedName name="食事" localSheetId="1">#REF!</definedName>
    <definedName name="食事" localSheetId="0">#REF!</definedName>
    <definedName name="食事">#REF!</definedName>
    <definedName name="町っ油" localSheetId="1">#REF!</definedName>
    <definedName name="町っ油" localSheetId="0">#REF!</definedName>
    <definedName name="町っ油">#REF!</definedName>
    <definedName name="部屋番号" localSheetId="1">#REF!</definedName>
    <definedName name="部屋番号" localSheetId="0">#REF!</definedName>
    <definedName name="部屋番号">#REF!</definedName>
    <definedName name="利用日数記入例" localSheetId="1">#REF!</definedName>
    <definedName name="利用日数記入例" localSheetId="0">#REF!</definedName>
    <definedName name="利用日数記入例">#REF!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1" l="1"/>
  <c r="N34" i="1"/>
  <c r="N40" i="1"/>
  <c r="N41" i="1"/>
  <c r="L12" i="1"/>
  <c r="H63" i="1"/>
  <c r="E63" i="1"/>
  <c r="Q59" i="1"/>
  <c r="M59" i="1"/>
  <c r="H55" i="1"/>
  <c r="E55" i="1"/>
  <c r="D25"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<sst xmlns="http://schemas.openxmlformats.org/spreadsheetml/2006/main" count="146" uniqueCount="89">
  <si>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</si>
  <si>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</si>
  <si>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</si>
  <si>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</si>
  <si>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</si>
  <si>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</si>
  <si>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</si>
  <si>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</si>
  <si>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</si>
  <si>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</si>
  <si>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</si>
  <si>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</si>
  <si>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</si>
  <si>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</si>
  <si>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</si>
  <si>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</si>
  <si>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</si>
  <si>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</si>
  <si>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</si>
  <si>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</si>
  <si>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</si>
  <si>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</si>
  <si>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</si>
  <si>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</si>
  <si>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</si>
  <si>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記</t>
    <rPh sb="0" eb="1">
      <t>シル</t>
    </rPh>
    <phoneticPr fontId="2"/>
  </si>
  <si>
    <t>交付申請額</t>
    <rPh sb="0" eb="2">
      <t>コウフ</t>
    </rPh>
    <rPh sb="2" eb="5">
      <t>シンセイガク</t>
    </rPh>
    <phoneticPr fontId="2"/>
  </si>
  <si>
    <t>□</t>
  </si>
  <si>
    <t>住宅の名称</t>
    <rPh sb="0" eb="2">
      <t>ジュウタク</t>
    </rPh>
    <rPh sb="3" eb="5">
      <t>メイショウ</t>
    </rPh>
    <phoneticPr fontId="2"/>
  </si>
  <si>
    <t>登録番号</t>
    <rPh sb="0" eb="2">
      <t>トウロク</t>
    </rPh>
    <rPh sb="2" eb="4">
      <t>バンゴウ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</si>
  <si>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</si>
  <si>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</si>
  <si>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</si>
  <si>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</si>
  <si>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</si>
  <si>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</si>
  <si>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</si>
  <si>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</si>
  <si>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</si>
  <si>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</si>
  <si>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</si>
  <si>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</si>
  <si>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</si>
  <si>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</si>
  <si>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</si>
  <si>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</si>
  <si>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</si>
  <si>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</si>
  <si>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賃貸借契約書の写し</t>
    <phoneticPr fontId="2"/>
  </si>
  <si>
    <t>―</t>
    <phoneticPr fontId="2"/>
  </si>
  <si>
    <t>□</t>
    <phoneticPr fontId="2"/>
  </si>
  <si>
    <t>同　意　書</t>
    <rPh sb="0" eb="1">
      <t>ドウ</t>
    </rPh>
    <rPh sb="2" eb="3">
      <t>イ</t>
    </rPh>
    <rPh sb="4" eb="5">
      <t>ショ</t>
    </rPh>
    <phoneticPr fontId="2"/>
  </si>
  <si>
    <t>（申請者）</t>
    <rPh sb="1" eb="4">
      <t>シンセイシャ</t>
    </rPh>
    <phoneticPr fontId="2"/>
  </si>
  <si>
    <t>記</t>
    <rPh sb="0" eb="1">
      <t>キ</t>
    </rPh>
    <phoneticPr fontId="2"/>
  </si>
  <si>
    <t>対 象 事 業 名</t>
    <rPh sb="0" eb="1">
      <t>タイ</t>
    </rPh>
    <rPh sb="2" eb="3">
      <t>ゾウ</t>
    </rPh>
    <rPh sb="4" eb="5">
      <t>コト</t>
    </rPh>
    <rPh sb="6" eb="7">
      <t>ギョウ</t>
    </rPh>
    <rPh sb="8" eb="9">
      <t>メイ</t>
    </rPh>
    <phoneticPr fontId="2"/>
  </si>
  <si>
    <t>東京ささエール住宅貸主応援事業</t>
    <rPh sb="0" eb="2">
      <t>トウキョウ</t>
    </rPh>
    <rPh sb="7" eb="9">
      <t>ジュウタク</t>
    </rPh>
    <rPh sb="9" eb="11">
      <t>カシヌシ</t>
    </rPh>
    <rPh sb="11" eb="13">
      <t>オウエン</t>
    </rPh>
    <rPh sb="13" eb="15">
      <t>ジギョウ</t>
    </rPh>
    <phoneticPr fontId="2"/>
  </si>
  <si>
    <t>（ 同 意 者 ）</t>
    <rPh sb="2" eb="3">
      <t>ドウ</t>
    </rPh>
    <rPh sb="4" eb="5">
      <t>イ</t>
    </rPh>
    <rPh sb="6" eb="7">
      <t>シャ</t>
    </rPh>
    <phoneticPr fontId="2"/>
  </si>
  <si>
    <t>印</t>
    <rPh sb="0" eb="1">
      <t>イン</t>
    </rPh>
    <phoneticPr fontId="2"/>
  </si>
  <si>
    <t>　申請を行うことを住宅の貸主として同意します。</t>
    <rPh sb="1" eb="3">
      <t>シンセイ</t>
    </rPh>
    <rPh sb="4" eb="5">
      <t>オコナ</t>
    </rPh>
    <phoneticPr fontId="2"/>
  </si>
  <si>
    <t>住宅の名称
・部屋番号</t>
    <rPh sb="0" eb="2">
      <t>ジュウタク</t>
    </rPh>
    <rPh sb="3" eb="5">
      <t>メイショウ</t>
    </rPh>
    <rPh sb="7" eb="9">
      <t>ヘヤ</t>
    </rPh>
    <rPh sb="9" eb="11">
      <t>バンゴウ</t>
    </rPh>
    <phoneticPr fontId="2"/>
  </si>
  <si>
    <t>　私は、上記の者が、東京ささエール住宅貸主応援事業補助金を活用し</t>
    <rPh sb="4" eb="6">
      <t>ジョウキ</t>
    </rPh>
    <phoneticPr fontId="2"/>
  </si>
  <si>
    <t>　また、申請者の入居中は、下記住宅を専用住宅として維持します。</t>
    <rPh sb="4" eb="7">
      <t>シンセイシャ</t>
    </rPh>
    <rPh sb="8" eb="11">
      <t>ニュウキョチュウ</t>
    </rPh>
    <rPh sb="13" eb="15">
      <t>カキ</t>
    </rPh>
    <rPh sb="15" eb="17">
      <t>ジュウタク</t>
    </rPh>
    <rPh sb="18" eb="20">
      <t>センヨウ</t>
    </rPh>
    <rPh sb="20" eb="22">
      <t>ジュウタク</t>
    </rPh>
    <rPh sb="25" eb="27">
      <t>イジ</t>
    </rPh>
    <phoneticPr fontId="2"/>
  </si>
  <si>
    <t>交付申請書</t>
    <rPh sb="0" eb="2">
      <t>コウフ</t>
    </rPh>
    <rPh sb="2" eb="5">
      <t>シンセイショ</t>
    </rPh>
    <phoneticPr fontId="2"/>
  </si>
  <si>
    <t>V.R5_0401</t>
  </si>
  <si>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</si>
  <si>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</si>
  <si>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</si>
  <si>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</si>
  <si>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申請する補助金</t>
    <rPh sb="0" eb="2">
      <t>シンセイ</t>
    </rPh>
    <rPh sb="4" eb="7">
      <t>ホジョキン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</si>
  <si>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</si>
  <si>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</si>
  <si>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</si>
  <si>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</si>
  <si>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</si>
  <si>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</si>
  <si>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（Ｂ）</t>
    <phoneticPr fontId="2"/>
  </si>
  <si>
    <t>補助上限額（Ｄ）</t>
    <rPh sb="0" eb="2">
      <t>ホジョ</t>
    </rPh>
    <rPh sb="2" eb="4">
      <t>ジョウゲン</t>
    </rPh>
    <rPh sb="4" eb="5">
      <t>ガク</t>
    </rPh>
    <phoneticPr fontId="2"/>
  </si>
  <si>
    <t>申請額 min(C,D)</t>
    <rPh sb="0" eb="3">
      <t>シンセイガク</t>
    </rPh>
    <phoneticPr fontId="2"/>
  </si>
  <si>
    <t>見守りサービスの内容及び金額が確認できる書類</t>
    <rPh sb="0" eb="2">
      <t>ミマモ</t>
    </rPh>
    <rPh sb="10" eb="11">
      <t>オヨ</t>
    </rPh>
    <rPh sb="12" eb="14">
      <t>キンガク</t>
    </rPh>
    <phoneticPr fontId="2"/>
  </si>
  <si>
    <t>少額短期保険等保険料の内容及び金額が確認できる書類</t>
    <rPh sb="0" eb="6">
      <t>ショウガクタンキホケン</t>
    </rPh>
    <rPh sb="6" eb="7">
      <t>ナド</t>
    </rPh>
    <rPh sb="7" eb="10">
      <t>ホケンリョウ</t>
    </rPh>
    <rPh sb="13" eb="14">
      <t>オヨ</t>
    </rPh>
    <rPh sb="15" eb="17">
      <t>キンガク</t>
    </rPh>
    <phoneticPr fontId="2"/>
  </si>
  <si>
    <t>見：見守り機器設置費等補助　少：少額短期保険等保険料補助　</t>
    <rPh sb="0" eb="1">
      <t>ミ</t>
    </rPh>
    <rPh sb="2" eb="4">
      <t>ミマモ</t>
    </rPh>
    <rPh sb="5" eb="7">
      <t>キキ</t>
    </rPh>
    <rPh sb="7" eb="9">
      <t>セッチ</t>
    </rPh>
    <rPh sb="9" eb="11">
      <t>ヒナド</t>
    </rPh>
    <rPh sb="11" eb="13">
      <t>ホジョ</t>
    </rPh>
    <rPh sb="14" eb="15">
      <t>ショウ</t>
    </rPh>
    <rPh sb="16" eb="18">
      <t>ショウガク</t>
    </rPh>
    <rPh sb="18" eb="20">
      <t>タンキ</t>
    </rPh>
    <rPh sb="20" eb="23">
      <t>ホケンナド</t>
    </rPh>
    <rPh sb="23" eb="26">
      <t>ホケンリョウ</t>
    </rPh>
    <rPh sb="26" eb="28">
      <t>ホジョ</t>
    </rPh>
    <phoneticPr fontId="2"/>
  </si>
  <si>
    <t>　　第４号様式の２（借主）</t>
    <rPh sb="2" eb="3">
      <t>ダイ</t>
    </rPh>
    <rPh sb="4" eb="5">
      <t>ゴウ</t>
    </rPh>
    <rPh sb="5" eb="7">
      <t>ヨウシキ</t>
    </rPh>
    <rPh sb="10" eb="12">
      <t>カリヌシ</t>
    </rPh>
    <phoneticPr fontId="2"/>
  </si>
  <si>
    <t>　別記第４号様式の２別紙１（借主）</t>
    <rPh sb="1" eb="3">
      <t>ベッキ</t>
    </rPh>
    <rPh sb="3" eb="4">
      <t>ダイ</t>
    </rPh>
    <rPh sb="5" eb="6">
      <t>ゴウ</t>
    </rPh>
    <rPh sb="6" eb="8">
      <t>ヨウシキ</t>
    </rPh>
    <rPh sb="10" eb="12">
      <t>ベッシ</t>
    </rPh>
    <rPh sb="14" eb="16">
      <t>カリヌシ</t>
    </rPh>
    <phoneticPr fontId="2"/>
  </si>
  <si>
    <t>　東京ささエール住宅貸主応援事業補助金の交付を受けるため、東京ささエール住宅貸主応援事業補助金交付要綱第26条の規定により、関係書類を添えて下記のとおり申請します。</t>
    <phoneticPr fontId="2"/>
  </si>
  <si>
    <t>　※(Ｃ)(Ｄ)について、千円未満の端数は切り捨てること。</t>
    <rPh sb="13" eb="15">
      <t>センエン</t>
    </rPh>
    <rPh sb="15" eb="17">
      <t>ミマン</t>
    </rPh>
    <rPh sb="18" eb="20">
      <t>ハスウ</t>
    </rPh>
    <rPh sb="21" eb="22">
      <t>キ</t>
    </rPh>
    <rPh sb="23" eb="24">
      <t>ス</t>
    </rPh>
    <phoneticPr fontId="2"/>
  </si>
  <si>
    <t>申請に係る貸主等の同意書（別記第４号様式の２別紙１）</t>
    <rPh sb="0" eb="2">
      <t>シンセイ</t>
    </rPh>
    <rPh sb="3" eb="4">
      <t>カカ</t>
    </rPh>
    <rPh sb="5" eb="7">
      <t>カシヌシ</t>
    </rPh>
    <rPh sb="7" eb="8">
      <t>ナド</t>
    </rPh>
    <rPh sb="9" eb="12">
      <t>ドウイショ</t>
    </rPh>
    <rPh sb="13" eb="15">
      <t>ベッキ</t>
    </rPh>
    <rPh sb="15" eb="16">
      <t>ダイ</t>
    </rPh>
    <rPh sb="17" eb="18">
      <t>ゴウ</t>
    </rPh>
    <rPh sb="18" eb="20">
      <t>ヨウシキ</t>
    </rPh>
    <rPh sb="22" eb="24">
      <t>ベッシ</t>
    </rPh>
    <phoneticPr fontId="2"/>
  </si>
  <si>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2"/>
  </si>
  <si>
    <t>少額短期保険等保険料補助金</t>
    <rPh sb="0" eb="2">
      <t>ショウガク</t>
    </rPh>
    <rPh sb="2" eb="4">
      <t>タンキ</t>
    </rPh>
    <rPh sb="4" eb="7">
      <t>ホケンナド</t>
    </rPh>
    <rPh sb="7" eb="10">
      <t>ホケンリョウ</t>
    </rPh>
    <rPh sb="10" eb="12">
      <t>ホジョ</t>
    </rPh>
    <rPh sb="12" eb="13">
      <t>キン</t>
    </rPh>
    <phoneticPr fontId="2"/>
  </si>
  <si>
    <t>V.R8_0401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</si>
</sst>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mm\.dd"/>
    <numFmt numFmtId="177" formatCode="&quot;(&quot;0&quot;)&quot;"/>
    <numFmt numFmtId="178" formatCode="#,##0_);[Red]\(#,##0\)"/>
  </numFmts>
  <fonts count="22"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11"/>
      <color theme="1"/>
      <name val="游ゴシック"/>
      <family val="3"/>
      <charset val="128"/>
      <scheme val="minor"/>
    </font>
    <font>
      <sz val="14"/>
      <name val="HG丸ｺﾞｼｯｸM-PRO"/>
      <family val="3"/>
      <charset val="128"/>
    </font>
    <font>
      <sz val="16"/>
      <name val="HG丸ｺﾞｼｯｸM-PRO"/>
      <family val="3"/>
      <charset val="128"/>
    </font>
    <font>
      <sz val="10"/>
      <name val="ＭＳ Ｐゴシック"/>
      <family val="3"/>
      <charset val="128"/>
    </font>
    <font>
      <strike/>
      <sz val="12"/>
      <color rgb="FFFF0000"/>
      <name val="HG丸ｺﾞｼｯｸM-PRO"/>
      <family val="3"/>
      <charset val="128"/>
    </font>
    <font>
      <sz val="9"/>
      <color rgb="FFFF0000"/>
      <name val="ＭＳ Ｐゴシック"/>
      <family val="3"/>
      <charset val="128"/>
    </font>
    <font>
      <sz val="9"/>
      <color rgb="FF00206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5" fillId="0" borderId="0">
      <alignment vertical="center"/>
    </xf>
    <xf numFmtId="38" fontId="18" fillId="0" borderId="0" applyFont="0" applyFill="0" applyBorder="0" applyAlignment="0" applyProtection="0">
      <alignment vertical="center"/>
    </xf>
  </cellStyleXfs>
  <cellXfs count="29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right" vertical="center"/>
    </xf>
    <xf numFmtId="0" fontId="1" fillId="0" borderId="0" xfId="0" applyFont="1" applyAlignment="1">
      <alignment horizontal="left" vertical="center"/>
    </xf>
    <xf numFmtId="0" fontId="4" fillId="0" borderId="0" xfId="0" applyFont="1" applyAlignment="1">
      <alignment horizontal="right" vertical="center"/>
    </xf>
    <xf numFmtId="0" fontId="3" fillId="0" borderId="0" xfId="0" applyFont="1">
      <alignment vertical="center"/>
    </xf>
    <xf numFmtId="0" fontId="1" fillId="0" borderId="0" xfId="0" applyFont="1" applyAlignment="1">
      <alignment horizontal="right" vertical="center"/>
    </xf>
    <xf numFmtId="0" fontId="1" fillId="3" borderId="0" xfId="0" applyFont="1" applyFill="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5" fillId="0" borderId="0" xfId="0" applyFont="1">
      <alignment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5" fillId="0" borderId="0" xfId="0" applyFont="1" applyAlignment="1">
      <alignment vertical="center" wrapText="1"/>
    </xf>
    <xf numFmtId="0" fontId="6" fillId="0" borderId="0" xfId="0" applyFont="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xf>
    <xf numFmtId="0" fontId="9" fillId="0" borderId="0" xfId="0" applyFont="1" applyAlignment="1">
      <alignment horizontal="center" vertical="center"/>
    </xf>
    <xf numFmtId="0" fontId="1" fillId="0" borderId="0" xfId="0" applyFont="1" applyAlignment="1">
      <alignment horizontal="left" vertical="top"/>
    </xf>
    <xf numFmtId="0" fontId="4" fillId="0" borderId="10" xfId="0" applyFont="1" applyBorder="1" applyAlignment="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lignment horizontal="left"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177" fontId="3" fillId="0" borderId="0" xfId="0" applyNumberFormat="1" applyFont="1" applyAlignment="1">
      <alignment horizontal="center"/>
    </xf>
    <xf numFmtId="0" fontId="0" fillId="0" borderId="14" xfId="0" applyBorder="1" applyAlignment="1">
      <alignment vertical="center" shrinkToFit="1"/>
    </xf>
    <xf numFmtId="0" fontId="0" fillId="0" borderId="15" xfId="0" applyBorder="1" applyAlignment="1">
      <alignment vertical="center" shrinkToFit="1"/>
    </xf>
    <xf numFmtId="0" fontId="5" fillId="0" borderId="0" xfId="0" applyFont="1" applyAlignment="1">
      <alignment horizontal="distributed" vertical="center" wrapText="1"/>
    </xf>
    <xf numFmtId="0" fontId="5" fillId="2" borderId="0" xfId="0" applyFont="1" applyFill="1" applyAlignment="1" applyProtection="1">
      <alignment horizontal="left" vertical="center" indent="1" shrinkToFit="1"/>
      <protection locked="0"/>
    </xf>
    <xf numFmtId="0" fontId="5" fillId="2" borderId="0" xfId="0" applyFont="1" applyFill="1" applyAlignment="1" applyProtection="1">
      <alignment horizontal="center" vertical="center" shrinkToFit="1"/>
      <protection locked="0"/>
    </xf>
    <xf numFmtId="0" fontId="6" fillId="2" borderId="0" xfId="0" applyFont="1" applyFill="1" applyAlignment="1" applyProtection="1">
      <alignment horizontal="left" vertical="center" indent="1" shrinkToFit="1"/>
      <protection locked="0"/>
    </xf>
    <xf numFmtId="177" fontId="3" fillId="2" borderId="0" xfId="0" applyNumberFormat="1" applyFont="1" applyFill="1" applyAlignment="1">
      <alignment horizontal="center"/>
    </xf>
    <xf numFmtId="0" fontId="12" fillId="0" borderId="30" xfId="0" applyFont="1" applyBorder="1">
      <alignment vertical="center"/>
    </xf>
    <xf numFmtId="0" fontId="6" fillId="0" borderId="11" xfId="0" applyFont="1" applyBorder="1" applyAlignment="1" applyProtection="1">
      <alignment horizontal="left" vertical="center" indent="1" shrinkToFit="1"/>
      <protection locked="0"/>
    </xf>
    <xf numFmtId="0" fontId="12" fillId="0" borderId="0" xfId="0" applyFont="1" applyAlignment="1">
      <alignment vertical="center" wrapText="1"/>
    </xf>
    <xf numFmtId="0" fontId="11" fillId="0" borderId="0" xfId="0" applyFont="1" applyAlignment="1">
      <alignment vertical="top" wrapText="1"/>
    </xf>
    <xf numFmtId="0" fontId="13" fillId="0" borderId="0" xfId="0" applyFont="1" applyAlignment="1">
      <alignment vertical="top" wrapText="1"/>
    </xf>
    <xf numFmtId="0" fontId="1" fillId="0" borderId="37" xfId="0" applyFont="1" applyBorder="1">
      <alignment vertical="center"/>
    </xf>
    <xf numFmtId="0" fontId="13" fillId="0" borderId="0" xfId="0" applyFont="1" applyAlignment="1">
      <alignment horizontal="left" vertical="top" wrapText="1"/>
    </xf>
    <xf numFmtId="0" fontId="3" fillId="0" borderId="37" xfId="0" applyFont="1" applyBorder="1">
      <alignment vertical="center"/>
    </xf>
    <xf numFmtId="0" fontId="1" fillId="0" borderId="0" xfId="0" applyFont="1" applyAlignment="1">
      <alignment vertical="top" wrapText="1"/>
    </xf>
    <xf numFmtId="0" fontId="12" fillId="0" borderId="0" xfId="0" applyFont="1">
      <alignment vertical="center"/>
    </xf>
    <xf numFmtId="0" fontId="5" fillId="0" borderId="0" xfId="0" applyFont="1" applyAlignment="1" applyProtection="1">
      <alignment horizontal="center" vertical="center"/>
      <protection locked="0"/>
    </xf>
    <xf numFmtId="0" fontId="11" fillId="0" borderId="0" xfId="0" applyFont="1" applyAlignment="1">
      <alignment vertical="top"/>
    </xf>
    <xf numFmtId="0" fontId="13" fillId="0" borderId="0" xfId="0" applyFont="1" applyAlignment="1">
      <alignment vertical="top"/>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4" fillId="0" borderId="0" xfId="0" applyFont="1" applyAlignment="1">
      <alignment vertical="top" wrapText="1"/>
    </xf>
    <xf numFmtId="0" fontId="1" fillId="2" borderId="0" xfId="0" applyFont="1" applyFill="1">
      <alignment vertical="center"/>
    </xf>
    <xf numFmtId="0" fontId="6" fillId="2" borderId="0" xfId="0" applyFont="1" applyFill="1" applyAlignment="1">
      <alignment horizontal="left" vertical="center"/>
    </xf>
    <xf numFmtId="0" fontId="6" fillId="2" borderId="0" xfId="0" applyFont="1" applyFill="1">
      <alignment vertical="center"/>
    </xf>
    <xf numFmtId="0" fontId="3" fillId="2" borderId="0" xfId="0" applyFont="1" applyFill="1" applyAlignment="1">
      <alignment horizontal="right" vertical="top"/>
    </xf>
    <xf numFmtId="0" fontId="1" fillId="2" borderId="0" xfId="0" applyFont="1" applyFill="1" applyAlignment="1">
      <alignment horizontal="right" vertical="center"/>
    </xf>
    <xf numFmtId="0" fontId="6" fillId="0" borderId="0" xfId="0" applyFont="1">
      <alignmen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left" vertical="center" wrapText="1"/>
    </xf>
    <xf numFmtId="0" fontId="5" fillId="2" borderId="0" xfId="0" applyFont="1" applyFill="1">
      <alignment vertical="center"/>
    </xf>
    <xf numFmtId="0" fontId="5" fillId="2" borderId="0" xfId="0" applyFont="1" applyFill="1" applyAlignment="1">
      <alignment vertical="center" shrinkToFit="1"/>
    </xf>
    <xf numFmtId="0" fontId="5" fillId="0" borderId="0" xfId="0" applyFont="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left" vertical="center" shrinkToFit="1"/>
    </xf>
    <xf numFmtId="0" fontId="6" fillId="2" borderId="0" xfId="0" applyFont="1" applyFill="1" applyAlignment="1">
      <alignment horizontal="center" vertical="center"/>
    </xf>
    <xf numFmtId="0" fontId="6" fillId="0" borderId="0" xfId="0" applyFont="1" applyAlignment="1">
      <alignment horizontal="center" vertical="center"/>
    </xf>
    <xf numFmtId="0" fontId="11" fillId="2" borderId="0" xfId="0" applyFont="1" applyFill="1" applyAlignment="1">
      <alignment vertical="center" textRotation="255"/>
    </xf>
    <xf numFmtId="0" fontId="1" fillId="2" borderId="0" xfId="0" applyFont="1" applyFill="1" applyProtection="1">
      <alignment vertical="center"/>
      <protection locked="0"/>
    </xf>
    <xf numFmtId="0" fontId="1" fillId="3" borderId="0" xfId="0" applyFont="1" applyFill="1" applyAlignment="1">
      <alignment horizontal="center" vertical="center"/>
    </xf>
    <xf numFmtId="0" fontId="11" fillId="0" borderId="0" xfId="0" applyFont="1" applyAlignment="1">
      <alignment horizontal="center" vertical="center" shrinkToFit="1"/>
    </xf>
    <xf numFmtId="0" fontId="6" fillId="2" borderId="0" xfId="0" applyFont="1" applyFill="1" applyAlignment="1">
      <alignment vertical="top" wrapText="1"/>
    </xf>
    <xf numFmtId="0" fontId="16" fillId="2" borderId="0" xfId="0" applyFont="1" applyFill="1" applyAlignment="1">
      <alignment vertical="center" shrinkToFit="1"/>
    </xf>
    <xf numFmtId="0" fontId="5" fillId="3" borderId="0" xfId="0" applyFont="1" applyFill="1" applyAlignment="1">
      <alignment horizontal="left" vertical="center" shrinkToFit="1"/>
    </xf>
    <xf numFmtId="0" fontId="16" fillId="3" borderId="0" xfId="0" applyFont="1" applyFill="1" applyAlignment="1">
      <alignment horizontal="left" vertical="center" shrinkToFit="1"/>
    </xf>
    <xf numFmtId="0" fontId="11" fillId="2" borderId="0" xfId="0" applyFont="1" applyFill="1" applyAlignment="1">
      <alignment vertical="center" wrapText="1"/>
    </xf>
    <xf numFmtId="0" fontId="17" fillId="2" borderId="0" xfId="0" applyFont="1" applyFill="1" applyAlignment="1">
      <alignment vertical="center" shrinkToFit="1"/>
    </xf>
    <xf numFmtId="0" fontId="11" fillId="2" borderId="0" xfId="0" applyFont="1" applyFill="1" applyAlignment="1">
      <alignment vertical="top" wrapText="1"/>
    </xf>
    <xf numFmtId="0" fontId="11" fillId="0" borderId="0" xfId="0" applyFont="1" applyAlignment="1">
      <alignment horizontal="left" vertical="center"/>
    </xf>
    <xf numFmtId="0" fontId="3" fillId="0" borderId="0" xfId="0" applyFont="1" applyAlignment="1">
      <alignment horizontal="left" vertical="center"/>
    </xf>
    <xf numFmtId="0" fontId="1" fillId="0" borderId="0" xfId="2" applyFont="1" applyAlignment="1">
      <alignment horizontal="right" vertical="center"/>
    </xf>
    <xf numFmtId="0" fontId="1" fillId="0" borderId="0" xfId="0" applyFont="1" applyAlignment="1">
      <alignment vertical="top"/>
    </xf>
    <xf numFmtId="178" fontId="3" fillId="0" borderId="0" xfId="0" applyNumberFormat="1" applyFont="1" applyAlignment="1">
      <alignment horizontal="center" vertical="center" wrapText="1"/>
    </xf>
    <xf numFmtId="0" fontId="4" fillId="0" borderId="40" xfId="0" applyFont="1" applyBorder="1" applyAlignment="1">
      <alignment horizontal="left" vertical="top"/>
    </xf>
    <xf numFmtId="0" fontId="4" fillId="0" borderId="40" xfId="0" applyFont="1" applyBorder="1" applyAlignment="1">
      <alignment horizontal="center" vertical="top"/>
    </xf>
    <xf numFmtId="0" fontId="3" fillId="0" borderId="38" xfId="0" applyFont="1" applyBorder="1">
      <alignment vertical="center"/>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3" fillId="2" borderId="19" xfId="0" applyFont="1" applyFill="1" applyBorder="1">
      <alignment vertical="center"/>
    </xf>
    <xf numFmtId="0" fontId="3" fillId="2" borderId="44" xfId="0" applyFont="1" applyFill="1" applyBorder="1">
      <alignment vertical="center"/>
    </xf>
    <xf numFmtId="0" fontId="13" fillId="0" borderId="38" xfId="0" applyFont="1" applyBorder="1" applyAlignment="1">
      <alignment vertical="top"/>
    </xf>
    <xf numFmtId="0" fontId="3" fillId="2" borderId="0" xfId="0" applyFont="1" applyFill="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4" fillId="0" borderId="0" xfId="0" applyFont="1" applyAlignment="1">
      <alignment vertical="top"/>
    </xf>
    <xf numFmtId="0" fontId="1" fillId="0" borderId="27" xfId="0" applyFont="1" applyBorder="1">
      <alignment vertical="center"/>
    </xf>
    <xf numFmtId="0" fontId="3" fillId="0" borderId="27" xfId="0" applyFont="1" applyBorder="1">
      <alignment vertical="center"/>
    </xf>
    <xf numFmtId="0" fontId="3" fillId="0" borderId="62" xfId="0" applyFont="1" applyBorder="1">
      <alignment vertical="center"/>
    </xf>
    <xf numFmtId="0" fontId="13" fillId="0" borderId="27" xfId="0" applyFont="1" applyBorder="1" applyAlignment="1">
      <alignment horizontal="left" vertical="top" wrapText="1"/>
    </xf>
    <xf numFmtId="0" fontId="13" fillId="0" borderId="62" xfId="0" applyFont="1" applyBorder="1" applyAlignment="1">
      <alignment horizontal="left" vertical="top" wrapText="1"/>
    </xf>
    <xf numFmtId="0" fontId="13" fillId="0" borderId="62" xfId="0" applyFont="1" applyBorder="1" applyAlignment="1">
      <alignment vertical="top"/>
    </xf>
    <xf numFmtId="0" fontId="13" fillId="0" borderId="65" xfId="0" applyFont="1" applyBorder="1" applyAlignment="1">
      <alignment vertical="top" wrapText="1"/>
    </xf>
    <xf numFmtId="0" fontId="3" fillId="0" borderId="66" xfId="0" applyFont="1" applyBorder="1">
      <alignment vertical="center"/>
    </xf>
    <xf numFmtId="178" fontId="3" fillId="0" borderId="66" xfId="0" applyNumberFormat="1" applyFont="1" applyBorder="1" applyAlignment="1">
      <alignment vertical="center" wrapText="1"/>
    </xf>
    <xf numFmtId="178" fontId="3" fillId="0" borderId="68" xfId="0" applyNumberFormat="1" applyFont="1" applyBorder="1" applyAlignment="1">
      <alignment vertical="center" wrapText="1"/>
    </xf>
    <xf numFmtId="178" fontId="3" fillId="0" borderId="69" xfId="0" applyNumberFormat="1" applyFont="1" applyBorder="1" applyAlignment="1">
      <alignment vertical="center" wrapText="1"/>
    </xf>
    <xf numFmtId="178" fontId="3" fillId="0" borderId="73" xfId="0" applyNumberFormat="1" applyFont="1" applyBorder="1" applyAlignment="1">
      <alignment vertical="center" wrapText="1"/>
    </xf>
    <xf numFmtId="0" fontId="13" fillId="0" borderId="76" xfId="0" applyFont="1" applyBorder="1" applyAlignment="1">
      <alignment vertical="top" wrapText="1"/>
    </xf>
    <xf numFmtId="0" fontId="11" fillId="4" borderId="77"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11" fillId="0" borderId="14" xfId="0" applyFont="1" applyBorder="1" applyAlignment="1">
      <alignment horizontal="left" vertical="center" wrapText="1"/>
    </xf>
    <xf numFmtId="0" fontId="14" fillId="0" borderId="14" xfId="0" applyFont="1" applyBorder="1" applyAlignment="1">
      <alignment horizontal="left" vertical="center"/>
    </xf>
    <xf numFmtId="0" fontId="14" fillId="0" borderId="23" xfId="0" applyFont="1" applyBorder="1" applyAlignment="1">
      <alignment horizontal="left" vertical="center"/>
    </xf>
    <xf numFmtId="0" fontId="11" fillId="4" borderId="8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5" fillId="2" borderId="0" xfId="0" applyFont="1" applyFill="1" applyAlignment="1">
      <alignment horizontal="center" vertical="center" wrapText="1" shrinkToFit="1"/>
    </xf>
    <xf numFmtId="0" fontId="5" fillId="2" borderId="0" xfId="0" applyFont="1" applyFill="1" applyAlignment="1">
      <alignment horizontal="center" vertical="center" shrinkToFit="1"/>
    </xf>
    <xf numFmtId="0" fontId="5" fillId="0" borderId="0" xfId="0" applyFont="1" applyAlignment="1">
      <alignment horizontal="center" vertical="center" shrinkToFit="1"/>
    </xf>
    <xf numFmtId="0" fontId="19" fillId="3" borderId="14" xfId="0" applyFont="1" applyFill="1" applyBorder="1" applyAlignment="1" applyProtection="1">
      <alignment vertical="center" shrinkToFit="1"/>
      <protection locked="0"/>
    </xf>
    <xf numFmtId="0" fontId="11" fillId="4" borderId="43"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19" xfId="2" applyFont="1" applyFill="1" applyBorder="1" applyAlignment="1" applyProtection="1">
      <alignment horizontal="center" vertical="center"/>
      <protection locked="0"/>
    </xf>
    <xf numFmtId="0" fontId="5" fillId="3" borderId="22" xfId="2" applyFont="1" applyFill="1" applyBorder="1" applyAlignment="1" applyProtection="1">
      <alignment horizontal="center" vertical="center"/>
      <protection locked="0"/>
    </xf>
    <xf numFmtId="0" fontId="21" fillId="0" borderId="0" xfId="0" applyFont="1" applyAlignment="1">
      <alignment horizontal="center" vertical="top" wrapText="1"/>
    </xf>
    <xf numFmtId="0" fontId="5" fillId="3" borderId="14" xfId="2" applyFont="1" applyFill="1" applyBorder="1" applyAlignment="1" applyProtection="1">
      <alignment horizontal="center" vertical="center"/>
      <protection locked="0"/>
    </xf>
    <xf numFmtId="0" fontId="5" fillId="3" borderId="15" xfId="2" applyFont="1" applyFill="1" applyBorder="1" applyAlignment="1" applyProtection="1">
      <alignment horizontal="center" vertical="center"/>
      <protection locked="0"/>
    </xf>
    <xf numFmtId="0" fontId="11" fillId="4" borderId="3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5" fillId="3" borderId="37" xfId="2" applyFont="1" applyFill="1" applyBorder="1" applyAlignment="1" applyProtection="1">
      <alignment horizontal="center" vertical="center"/>
      <protection locked="0"/>
    </xf>
    <xf numFmtId="0" fontId="5" fillId="3" borderId="67" xfId="2" applyFont="1" applyFill="1" applyBorder="1" applyAlignment="1" applyProtection="1">
      <alignment horizontal="center" vertical="center"/>
      <protection locked="0"/>
    </xf>
    <xf numFmtId="0" fontId="11" fillId="4" borderId="39"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11" fillId="4" borderId="79" xfId="0" applyFont="1" applyFill="1" applyBorder="1" applyAlignment="1">
      <alignment horizontal="left" vertical="center" wrapText="1"/>
    </xf>
    <xf numFmtId="0" fontId="9" fillId="0" borderId="0" xfId="0" applyFont="1" applyAlignment="1">
      <alignment horizontal="center" vertical="center"/>
    </xf>
    <xf numFmtId="0" fontId="13" fillId="0" borderId="64" xfId="0" applyFont="1" applyBorder="1" applyAlignment="1">
      <alignment horizontal="center" vertical="top" wrapText="1"/>
    </xf>
    <xf numFmtId="0" fontId="13" fillId="0" borderId="62" xfId="0" applyFont="1" applyBorder="1" applyAlignment="1">
      <alignment horizontal="center" vertical="top" wrapText="1"/>
    </xf>
    <xf numFmtId="0" fontId="13" fillId="0" borderId="63" xfId="0" applyFont="1" applyBorder="1" applyAlignment="1">
      <alignment horizontal="center" vertical="top" wrapText="1"/>
    </xf>
    <xf numFmtId="0" fontId="13" fillId="0" borderId="65" xfId="0" applyFont="1" applyBorder="1" applyAlignment="1">
      <alignment horizontal="center" vertical="top" wrapText="1"/>
    </xf>
    <xf numFmtId="0" fontId="13" fillId="0" borderId="61" xfId="0" applyFont="1" applyBorder="1" applyAlignment="1">
      <alignment horizontal="center" vertical="top" wrapText="1"/>
    </xf>
    <xf numFmtId="0" fontId="4" fillId="0" borderId="0" xfId="0" applyFont="1" applyAlignment="1">
      <alignment horizontal="distributed" vertical="top"/>
    </xf>
    <xf numFmtId="178" fontId="3" fillId="0" borderId="47" xfId="0" applyNumberFormat="1" applyFont="1" applyBorder="1" applyAlignment="1">
      <alignment horizontal="distributed" vertical="center" wrapText="1"/>
    </xf>
    <xf numFmtId="178" fontId="3" fillId="0" borderId="48" xfId="0" applyNumberFormat="1" applyFont="1" applyBorder="1" applyAlignment="1">
      <alignment horizontal="distributed" vertical="center" wrapText="1"/>
    </xf>
    <xf numFmtId="178" fontId="3" fillId="0" borderId="49" xfId="0" applyNumberFormat="1" applyFont="1" applyBorder="1" applyAlignment="1">
      <alignment horizontal="distributed" vertical="center" wrapText="1"/>
    </xf>
    <xf numFmtId="178" fontId="3" fillId="0" borderId="43" xfId="0" applyNumberFormat="1" applyFont="1" applyBorder="1" applyAlignment="1">
      <alignment horizontal="distributed" vertical="center" wrapText="1"/>
    </xf>
    <xf numFmtId="178" fontId="3" fillId="0" borderId="19" xfId="0" applyNumberFormat="1" applyFont="1" applyBorder="1" applyAlignment="1">
      <alignment horizontal="distributed" vertical="center" wrapText="1"/>
    </xf>
    <xf numFmtId="178" fontId="3" fillId="0" borderId="44" xfId="0" applyNumberFormat="1" applyFont="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11" fillId="0" borderId="37" xfId="0" applyFont="1" applyBorder="1" applyAlignment="1">
      <alignment horizontal="left" vertical="center" wrapText="1"/>
    </xf>
    <xf numFmtId="0" fontId="11" fillId="0" borderId="79" xfId="0" applyFont="1" applyBorder="1" applyAlignment="1">
      <alignment horizontal="left" vertical="center" wrapText="1"/>
    </xf>
    <xf numFmtId="0" fontId="5" fillId="3" borderId="75" xfId="2" applyFont="1" applyFill="1" applyBorder="1" applyAlignment="1" applyProtection="1">
      <alignment horizontal="center" vertical="center"/>
      <protection locked="0"/>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7" xfId="0" applyFont="1" applyFill="1" applyBorder="1" applyAlignment="1">
      <alignment horizontal="center" vertical="center"/>
    </xf>
    <xf numFmtId="38" fontId="3" fillId="3" borderId="43"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0" xfId="4" applyFont="1" applyFill="1" applyBorder="1" applyAlignment="1">
      <alignment horizontal="center" vertical="center"/>
    </xf>
    <xf numFmtId="12" fontId="3" fillId="0" borderId="21" xfId="4" applyNumberFormat="1" applyFont="1" applyFill="1" applyBorder="1" applyAlignment="1">
      <alignment horizontal="center" vertical="center"/>
    </xf>
    <xf numFmtId="12" fontId="3" fillId="0" borderId="19" xfId="4" applyNumberFormat="1" applyFont="1" applyFill="1" applyBorder="1" applyAlignment="1">
      <alignment horizontal="center" vertical="center"/>
    </xf>
    <xf numFmtId="12" fontId="3" fillId="0" borderId="22" xfId="4" applyNumberFormat="1"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4" fillId="0" borderId="40" xfId="0" applyFont="1" applyBorder="1" applyAlignment="1">
      <alignment horizontal="center" vertical="top"/>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16" xfId="0" applyFont="1" applyBorder="1" applyAlignment="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5" xfId="0" applyFont="1" applyBorder="1" applyAlignment="1">
      <alignment horizontal="center"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0" xfId="0" applyFont="1" applyAlignment="1">
      <alignment horizontal="distributed" vertical="center"/>
    </xf>
    <xf numFmtId="0" fontId="13" fillId="0" borderId="0" xfId="0" applyFont="1" applyAlignment="1">
      <alignment horizontal="left" vertical="top" wrapText="1"/>
    </xf>
    <xf numFmtId="0" fontId="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23" xfId="0" applyFont="1" applyBorder="1" applyAlignment="1">
      <alignment horizontal="distributed" vertical="center" wrapText="1"/>
    </xf>
    <xf numFmtId="0" fontId="11" fillId="3" borderId="24"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0" fillId="0" borderId="25" xfId="0" applyBorder="1" applyAlignment="1">
      <alignment horizontal="center" vertical="center" shrinkToFit="1"/>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5" fillId="0" borderId="0" xfId="1" applyFont="1" applyAlignment="1">
      <alignment vertical="center" wrapText="1"/>
    </xf>
    <xf numFmtId="0" fontId="3" fillId="0" borderId="0" xfId="0" applyFont="1" applyAlignment="1">
      <alignment horizontal="left" vertical="center"/>
    </xf>
    <xf numFmtId="0" fontId="1" fillId="3" borderId="0" xfId="0" applyFont="1" applyFill="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38" fontId="3" fillId="0" borderId="42" xfId="0" applyNumberFormat="1" applyFont="1" applyBorder="1" applyAlignment="1">
      <alignment horizontal="center" vertical="center"/>
    </xf>
    <xf numFmtId="0" fontId="3" fillId="0" borderId="40" xfId="0" applyFont="1" applyBorder="1" applyAlignment="1">
      <alignment horizontal="center" vertical="center"/>
    </xf>
    <xf numFmtId="0" fontId="3" fillId="0" borderId="74" xfId="0" applyFont="1" applyBorder="1" applyAlignment="1">
      <alignment horizontal="center" vertical="center"/>
    </xf>
    <xf numFmtId="178" fontId="3" fillId="0" borderId="46" xfId="0" applyNumberFormat="1" applyFont="1" applyBorder="1" applyAlignment="1">
      <alignment horizontal="distributed" vertical="center" wrapText="1"/>
    </xf>
    <xf numFmtId="178" fontId="3" fillId="0" borderId="41" xfId="0" applyNumberFormat="1" applyFont="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178" fontId="3" fillId="0" borderId="51" xfId="0" applyNumberFormat="1" applyFont="1" applyBorder="1" applyAlignment="1">
      <alignment horizontal="distributed" vertical="center" wrapText="1"/>
    </xf>
    <xf numFmtId="178" fontId="3" fillId="0" borderId="52" xfId="0" applyNumberFormat="1" applyFont="1" applyBorder="1" applyAlignment="1">
      <alignment horizontal="distributed" vertical="center" wrapText="1"/>
    </xf>
    <xf numFmtId="38" fontId="3" fillId="0" borderId="21" xfId="4" applyFont="1" applyFill="1" applyBorder="1" applyAlignment="1">
      <alignment horizontal="center" vertical="center"/>
    </xf>
    <xf numFmtId="38" fontId="3" fillId="0" borderId="19" xfId="4" applyFont="1" applyFill="1" applyBorder="1" applyAlignment="1">
      <alignment horizontal="center" vertical="center"/>
    </xf>
    <xf numFmtId="38" fontId="3" fillId="0" borderId="22" xfId="4" applyFont="1" applyFill="1" applyBorder="1" applyAlignment="1">
      <alignment horizontal="center" vertical="center"/>
    </xf>
    <xf numFmtId="38" fontId="3" fillId="0" borderId="43" xfId="4" applyFont="1" applyFill="1" applyBorder="1" applyAlignment="1">
      <alignment horizontal="center" vertical="center"/>
    </xf>
    <xf numFmtId="38" fontId="3" fillId="0" borderId="20" xfId="4" applyFont="1" applyFill="1" applyBorder="1" applyAlignment="1">
      <alignment horizontal="center" vertical="center"/>
    </xf>
    <xf numFmtId="0" fontId="11" fillId="2" borderId="0" xfId="0" applyFont="1" applyFill="1" applyAlignment="1">
      <alignment horizontal="left" vertical="center" shrinkToFit="1"/>
    </xf>
    <xf numFmtId="178" fontId="3" fillId="0" borderId="50" xfId="0" applyNumberFormat="1" applyFont="1" applyBorder="1" applyAlignment="1">
      <alignment horizontal="distributed" vertical="center" wrapText="1"/>
    </xf>
    <xf numFmtId="178" fontId="3" fillId="0" borderId="25" xfId="0" applyNumberFormat="1" applyFont="1" applyBorder="1" applyAlignment="1">
      <alignment horizontal="distributed" vertical="center" wrapText="1"/>
    </xf>
    <xf numFmtId="0" fontId="3" fillId="2" borderId="25" xfId="0" applyFont="1" applyFill="1" applyBorder="1" applyAlignment="1">
      <alignment horizontal="center" vertical="center"/>
    </xf>
    <xf numFmtId="0" fontId="3" fillId="2" borderId="70" xfId="0" applyFont="1" applyFill="1" applyBorder="1" applyAlignment="1">
      <alignment horizontal="center" vertical="center"/>
    </xf>
    <xf numFmtId="38" fontId="3" fillId="0" borderId="50" xfId="0" applyNumberFormat="1" applyFont="1" applyBorder="1" applyAlignment="1">
      <alignment horizontal="center" vertical="center"/>
    </xf>
    <xf numFmtId="0" fontId="3" fillId="0" borderId="25" xfId="0" applyFont="1" applyBorder="1" applyAlignment="1">
      <alignment horizontal="center" vertical="center"/>
    </xf>
    <xf numFmtId="0" fontId="3" fillId="0" borderId="72" xfId="0" applyFont="1" applyBorder="1" applyAlignment="1">
      <alignment horizontal="center" vertical="center"/>
    </xf>
    <xf numFmtId="38" fontId="3" fillId="0" borderId="32" xfId="4" applyFont="1" applyFill="1" applyBorder="1" applyAlignment="1">
      <alignment horizontal="center" vertical="center"/>
    </xf>
    <xf numFmtId="38" fontId="3" fillId="0" borderId="0" xfId="4" applyFont="1" applyFill="1" applyBorder="1" applyAlignment="1">
      <alignment horizontal="center" vertical="center"/>
    </xf>
    <xf numFmtId="38" fontId="3" fillId="0" borderId="55" xfId="4" applyFont="1" applyFill="1" applyBorder="1" applyAlignment="1">
      <alignment horizontal="center" vertical="center"/>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0" borderId="58" xfId="4" applyFont="1" applyFill="1" applyBorder="1" applyAlignment="1">
      <alignment horizontal="center" vertical="center"/>
    </xf>
    <xf numFmtId="38" fontId="3" fillId="0" borderId="71" xfId="4" applyFont="1" applyFill="1" applyBorder="1" applyAlignment="1">
      <alignment horizontal="center" vertical="center"/>
    </xf>
    <xf numFmtId="0" fontId="1" fillId="3" borderId="0" xfId="0" applyFont="1" applyFill="1" applyAlignment="1">
      <alignment horizontal="center" vertical="center"/>
    </xf>
    <xf numFmtId="0" fontId="11" fillId="2" borderId="0" xfId="3" applyFont="1" applyFill="1" applyAlignment="1">
      <alignment horizontal="left" vertical="center"/>
    </xf>
    <xf numFmtId="0" fontId="3" fillId="2" borderId="0" xfId="3" applyFont="1" applyFill="1" applyAlignment="1">
      <alignment horizontal="left" vertical="center"/>
    </xf>
    <xf numFmtId="0" fontId="7" fillId="2" borderId="0" xfId="0" applyFont="1" applyFill="1" applyAlignment="1">
      <alignment horizontal="center" vertical="center"/>
    </xf>
    <xf numFmtId="0" fontId="1" fillId="2" borderId="0" xfId="0" applyFont="1" applyFill="1" applyAlignment="1">
      <alignment horizontal="left" vertical="center" shrinkToFit="1"/>
    </xf>
    <xf numFmtId="0" fontId="5" fillId="2" borderId="0" xfId="0" applyFont="1" applyFill="1" applyAlignment="1">
      <alignment horizontal="left" vertical="center" wrapText="1"/>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5" fillId="2" borderId="0" xfId="0" applyFont="1" applyFill="1" applyAlignment="1">
      <alignment horizontal="distributed" vertical="center" shrinkToFit="1"/>
    </xf>
    <xf numFmtId="0" fontId="5" fillId="2" borderId="0" xfId="0" applyFont="1" applyFill="1" applyAlignment="1">
      <alignment horizontal="left" vertical="center" shrinkToFit="1"/>
    </xf>
    <xf numFmtId="0" fontId="5" fillId="2" borderId="0" xfId="0" applyFont="1" applyFill="1" applyAlignment="1">
      <alignment horizontal="distributed" vertical="center" wrapText="1" shrinkToFit="1"/>
    </xf>
    <xf numFmtId="0" fontId="5" fillId="3" borderId="0" xfId="0" applyFont="1" applyFill="1" applyAlignment="1">
      <alignment horizontal="center" vertical="center" shrinkToFit="1"/>
    </xf>
    <xf numFmtId="0" fontId="20" fillId="2" borderId="0" xfId="0" applyFont="1" applyFill="1" applyAlignment="1">
      <alignment horizontal="center" vertical="center"/>
    </xf>
    <xf numFmtId="0" fontId="11" fillId="0" borderId="0" xfId="0" applyFont="1" applyAlignment="1" applyProtection="1">
      <alignment horizontal="right" vertical="center" shrinkToFit="1"/>
      <protection locked="0"/>
    </xf>
    <xf numFmtId="0" fontId="1" fillId="2" borderId="0" xfId="0" applyFont="1" applyFill="1" applyAlignment="1">
      <alignment horizontal="distributed" vertical="center"/>
    </xf>
    <xf numFmtId="0" fontId="11" fillId="3" borderId="0" xfId="0" applyFont="1" applyFill="1" applyAlignment="1">
      <alignment horizontal="left" vertical="center" shrinkToFit="1"/>
    </xf>
    <xf numFmtId="0" fontId="16" fillId="2" borderId="0" xfId="0" applyFont="1" applyFill="1" applyAlignment="1">
      <alignment horizontal="left" vertical="center" shrinkToFit="1"/>
    </xf>
    <xf numFmtId="0" fontId="5" fillId="3" borderId="0" xfId="0" applyFont="1" applyFill="1" applyAlignment="1">
      <alignment vertical="center" wrapText="1"/>
    </xf>
    <xf numFmtId="0" fontId="5" fillId="3" borderId="0" xfId="0" applyFont="1" applyFill="1" applyAlignment="1">
      <alignment horizontal="left" vertical="center" shrinkToFit="1"/>
    </xf>
  </cellXfs>
  <cellStyles count="5">
    <cellStyle name="桁区切り" xfId="4" builtinId="6"/>
    <cellStyle name="標準" xfId="0" builtinId="0"/>
    <cellStyle name="標準 2" xfId="1" xr:uid="{00000000-0005-0000-0000-000002000000}"/>
    <cellStyle name="標準 4" xfId="3" xr:uid="{00000000-0005-0000-0000-000003000000}"/>
    <cellStyle name="標準_1010xx交付申請記入要領_PR" xfId="2" xr:uid="{00000000-0005-0000-0000-000004000000}"/>
  </cellStyles>
  <dxfs count="4">
    <dxf>
      <font>
        <color theme="0"/>
      </font>
    </dxf>
    <dxf>
      <font>
        <color theme="0"/>
      </font>
    </dxf>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79"/>
  <sheetViews>
    <sheetView showGridLines="0" tabSelected="1" view="pageBreakPreview" zoomScaleNormal="100" zoomScaleSheetLayoutView="100" workbookViewId="0">
      <selection activeCell="AN7" sqref="AN7"/>
    </sheetView>
  </sheetViews>
  <sheetFormatPr defaultColWidth="13.6640625" defaultRowHeight="12" x14ac:dyDescent="0.15"/>
  <cols>
    <col min="1" max="1" width="0.88671875" style="1" customWidth="1"/>
    <col min="2" max="3" width="1.6640625" style="1" customWidth="1"/>
    <col min="4" max="11" width="2.5546875" style="1" customWidth="1"/>
    <col min="12" max="12" width="2.44140625" style="1" customWidth="1"/>
    <col min="13" max="14" width="2.5546875" style="1" customWidth="1"/>
    <col min="15" max="24" width="3.33203125" style="1" customWidth="1"/>
    <col min="25" max="25" width="4.88671875" style="1" customWidth="1"/>
    <col min="26" max="26" width="4.33203125" style="1" customWidth="1"/>
    <col min="27" max="27" width="5" style="1" customWidth="1"/>
    <col min="28" max="28" width="2.6640625" style="1" customWidth="1"/>
    <col min="29" max="29" width="3.33203125" style="1" customWidth="1"/>
    <col min="30" max="30" width="2.6640625" style="1" customWidth="1"/>
    <col min="31" max="31" width="3.33203125" style="1" customWidth="1"/>
    <col min="32" max="32" width="2.6640625" style="1" customWidth="1"/>
    <col min="33" max="33" width="3.33203125" style="1" customWidth="1"/>
    <col min="34" max="34" width="2.33203125" style="1" customWidth="1"/>
    <col min="35" max="35" width="2" style="1" customWidth="1"/>
    <col min="36" max="36" width="2.6640625" style="1" customWidth="1"/>
    <col min="37" max="37" width="2.5546875" style="1" customWidth="1"/>
    <col min="38" max="38" width="2.6640625" style="1" customWidth="1"/>
    <col min="39" max="46" width="2.5546875" style="1" customWidth="1"/>
    <col min="47" max="47" width="13.6640625" style="1" hidden="1" customWidth="1"/>
    <col min="48" max="48" width="2.6640625" style="1" hidden="1" customWidth="1"/>
    <col min="49" max="79" width="6.6640625" style="1" hidden="1" customWidth="1"/>
    <col min="80" max="106" width="0" style="1" hidden="1" customWidth="1"/>
    <col min="107" max="107" width="2.6640625" style="1" customWidth="1"/>
    <col min="108" max="108" width="2.5546875" style="1" customWidth="1"/>
    <col min="109" max="16384" width="13.6640625" style="1"/>
  </cols>
  <sheetData>
    <row r="1" spans="2:74" ht="14.25" customHeight="1" x14ac:dyDescent="0.15">
      <c r="D1" s="239"/>
      <c r="E1" s="239"/>
      <c r="F1" s="239"/>
      <c r="G1" s="239"/>
      <c r="H1" s="239"/>
      <c r="I1" s="239"/>
      <c r="J1" s="239"/>
      <c r="K1" s="239"/>
      <c r="L1" s="239"/>
      <c r="M1" s="239"/>
      <c r="N1" s="239"/>
      <c r="O1" s="239"/>
      <c r="P1" s="239"/>
      <c r="Q1" s="239"/>
      <c r="R1" s="239"/>
      <c r="S1" s="239"/>
      <c r="T1" s="239"/>
      <c r="U1" s="239"/>
      <c r="V1" s="239"/>
      <c r="W1" s="239"/>
      <c r="X1" s="239"/>
      <c r="Y1" s="239"/>
      <c r="Z1" s="239"/>
      <c r="AF1" s="2"/>
      <c r="AG1" s="2"/>
      <c r="AH1" s="3" t="s">
        <v>81</v>
      </c>
      <c r="AI1" s="4"/>
    </row>
    <row r="2" spans="2:74" ht="6" customHeight="1" x14ac:dyDescent="0.15">
      <c r="C2" s="5"/>
      <c r="D2" s="5"/>
      <c r="E2" s="5"/>
      <c r="F2" s="5"/>
      <c r="G2" s="5"/>
      <c r="AJ2" s="6"/>
    </row>
    <row r="3" spans="2:74" ht="14.25" customHeight="1" x14ac:dyDescent="0.15">
      <c r="C3" s="5"/>
      <c r="R3" s="7"/>
      <c r="W3" s="1" t="s">
        <v>0</v>
      </c>
      <c r="X3" s="8"/>
      <c r="Y3" s="8"/>
      <c r="Z3" s="8" t="s">
        <v>1</v>
      </c>
      <c r="AA3" s="9"/>
      <c r="AB3" s="10" t="s">
        <v>2</v>
      </c>
      <c r="AC3" s="240"/>
      <c r="AD3" s="240"/>
      <c r="AE3" s="1" t="s">
        <v>3</v>
      </c>
      <c r="AF3" s="240"/>
      <c r="AG3" s="240"/>
      <c r="AH3" s="1" t="s">
        <v>4</v>
      </c>
      <c r="AW3" s="11" t="s">
        <v>5</v>
      </c>
      <c r="AX3" s="12" t="s">
        <v>6</v>
      </c>
      <c r="AY3" s="12"/>
      <c r="AZ3" s="12" t="s">
        <v>7</v>
      </c>
      <c r="BA3" s="12" t="s">
        <v>7</v>
      </c>
      <c r="BB3" s="12"/>
      <c r="BC3" s="12"/>
      <c r="BD3" s="12"/>
      <c r="BE3" s="12"/>
      <c r="BF3" s="12"/>
      <c r="BG3" s="12"/>
      <c r="BH3" s="12" t="s">
        <v>8</v>
      </c>
      <c r="BI3" s="12"/>
      <c r="BJ3" s="12"/>
      <c r="BK3" s="12"/>
      <c r="BL3" s="12"/>
      <c r="BM3" s="12"/>
      <c r="BN3" s="12"/>
      <c r="BO3" s="12"/>
      <c r="BP3" s="12" t="s">
        <v>9</v>
      </c>
      <c r="BQ3" s="12"/>
      <c r="BR3" s="12"/>
      <c r="BS3" s="12"/>
      <c r="BT3" s="12"/>
      <c r="BU3" s="12"/>
      <c r="BV3" s="13"/>
    </row>
    <row r="4" spans="2:74" ht="14.25" customHeight="1" x14ac:dyDescent="0.15">
      <c r="C4" s="5"/>
      <c r="D4" s="14" t="s">
        <v>10</v>
      </c>
      <c r="AW4" s="15" t="s">
        <v>11</v>
      </c>
      <c r="AX4" s="16" t="s">
        <v>12</v>
      </c>
      <c r="AY4" s="16" t="s">
        <v>13</v>
      </c>
      <c r="AZ4" s="16" t="s">
        <v>14</v>
      </c>
      <c r="BA4" s="16" t="s">
        <v>15</v>
      </c>
      <c r="BB4" s="16" t="s">
        <v>16</v>
      </c>
      <c r="BC4" s="16" t="s">
        <v>17</v>
      </c>
      <c r="BD4" s="16" t="s">
        <v>18</v>
      </c>
      <c r="BE4" s="16" t="s">
        <v>19</v>
      </c>
      <c r="BF4" s="16" t="s">
        <v>20</v>
      </c>
      <c r="BG4" s="16" t="s">
        <v>21</v>
      </c>
      <c r="BH4" s="16" t="s">
        <v>14</v>
      </c>
      <c r="BI4" s="16" t="s">
        <v>22</v>
      </c>
      <c r="BJ4" s="16" t="s">
        <v>15</v>
      </c>
      <c r="BK4" s="16" t="s">
        <v>16</v>
      </c>
      <c r="BL4" s="16" t="s">
        <v>17</v>
      </c>
      <c r="BM4" s="16" t="s">
        <v>23</v>
      </c>
      <c r="BN4" s="16" t="s">
        <v>19</v>
      </c>
      <c r="BO4" s="16" t="s">
        <v>20</v>
      </c>
      <c r="BP4" s="16" t="s">
        <v>15</v>
      </c>
      <c r="BQ4" s="16" t="s">
        <v>16</v>
      </c>
      <c r="BR4" s="16" t="s">
        <v>17</v>
      </c>
      <c r="BS4" s="16" t="s">
        <v>23</v>
      </c>
      <c r="BT4" s="16" t="s">
        <v>19</v>
      </c>
      <c r="BU4" s="16" t="s">
        <v>20</v>
      </c>
      <c r="BV4" s="17" t="s">
        <v>24</v>
      </c>
    </row>
    <row r="5" spans="2:74" ht="6" customHeight="1" x14ac:dyDescent="0.15">
      <c r="C5" s="5"/>
      <c r="D5" s="5"/>
      <c r="E5" s="5"/>
      <c r="F5" s="5"/>
      <c r="G5" s="5"/>
      <c r="AW5" s="18" t="str">
        <f>IF(AND(DATE(AA3+1988,AD3,AG3)&gt;=42488,DATE(AA3+1988,AD3,AG3)&lt;=42819),DATE(AA3+1988,AD3,AG3),"-")</f>
        <v>-</v>
      </c>
      <c r="AX5" s="19" t="e">
        <f>+#REF!</f>
        <v>#REF!</v>
      </c>
      <c r="AY5" s="19" t="str">
        <f>IF(K19="","-",K19)</f>
        <v>-</v>
      </c>
      <c r="AZ5" s="19" t="e">
        <f>IF(AND(#REF!="■",#REF!="□"),"法",IF(AND(#REF!="□",#REF!="■"),"個","-"))</f>
        <v>#REF!</v>
      </c>
      <c r="BA5" s="19" t="e">
        <f>IF(#REF!="","-",#REF!)</f>
        <v>#REF!</v>
      </c>
      <c r="BB5" s="19" t="e">
        <f>IF(#REF!="","-",#REF!)</f>
        <v>#REF!</v>
      </c>
      <c r="BC5" s="19" t="str">
        <f>IF(N24="","-",N24)</f>
        <v>-</v>
      </c>
      <c r="BD5" s="19" t="e">
        <f>IF(#REF!="","-",#REF!)</f>
        <v>#REF!</v>
      </c>
      <c r="BE5" s="19" t="e">
        <f>IF(OR(#REF!="",#REF!="（都道府県から記入）"),"-",#REF!)</f>
        <v>#REF!</v>
      </c>
      <c r="BF5" s="19" t="e">
        <f>IF(#REF!="","-",#REF!)</f>
        <v>#REF!</v>
      </c>
      <c r="BG5" s="19" t="e">
        <f>IF(AND(#REF!="■",#REF!="□"),"共",IF(AND(#REF!="□",#REF!="■"),"単","-"))</f>
        <v>#REF!</v>
      </c>
      <c r="BH5" s="19" t="e">
        <f>IF(AND(#REF!="■",#REF!="□"),"法",IF(AND(#REF!="□",#REF!="■"),"個","-"))</f>
        <v>#REF!</v>
      </c>
      <c r="BI5" s="19" t="e">
        <f>IF(#REF!="■","建","")</f>
        <v>#REF!</v>
      </c>
      <c r="BJ5" s="19" t="e">
        <f>IF(#REF!="■",BA5,IF(#REF!="","-",#REF!))</f>
        <v>#REF!</v>
      </c>
      <c r="BK5" s="19" t="e">
        <f>IF(#REF!="■",BB5,IF(#REF!="","-",#REF!))</f>
        <v>#REF!</v>
      </c>
      <c r="BL5" s="19" t="e">
        <f>IF(#REF!="■",BC5,IF(#REF!="","-",#REF!))</f>
        <v>#REF!</v>
      </c>
      <c r="BM5" s="19" t="e">
        <f>IF(#REF!="■",BD5,IF(#REF!="","-",#REF!))</f>
        <v>#REF!</v>
      </c>
      <c r="BN5" s="19" t="e">
        <f>IF(#REF!="■",BE5,IF(OR(#REF!="",#REF!="（都道府県から記入）"),"-",#REF!))</f>
        <v>#REF!</v>
      </c>
      <c r="BO5" s="19" t="e">
        <f>IF(#REF!="■",BF5,IF(#REF!="","-",#REF!))</f>
        <v>#REF!</v>
      </c>
      <c r="BP5" s="19" t="e">
        <f>IF(#REF!="","-",#REF!)</f>
        <v>#REF!</v>
      </c>
      <c r="BQ5" s="19" t="e">
        <f>IF(#REF!="","-",#REF!)</f>
        <v>#REF!</v>
      </c>
      <c r="BR5" s="19" t="e">
        <f>IF(#REF!="","-",#REF!)</f>
        <v>#REF!</v>
      </c>
      <c r="BS5" s="19" t="e">
        <f>IF(#REF!="","-",#REF!)</f>
        <v>#REF!</v>
      </c>
      <c r="BT5" s="19" t="e">
        <f>IF(OR(#REF!="",#REF!="（都道府県から記入）"),"-",#REF!)</f>
        <v>#REF!</v>
      </c>
      <c r="BU5" s="19" t="e">
        <f>IF(#REF!="","-",#REF!)</f>
        <v>#REF!</v>
      </c>
      <c r="BV5" s="20" t="e">
        <f>IF(#REF!="","-",#REF!)</f>
        <v>#REF!</v>
      </c>
    </row>
    <row r="6" spans="2:74" ht="14.25" customHeight="1" x14ac:dyDescent="0.15">
      <c r="D6" s="241" t="s">
        <v>55</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row>
    <row r="7" spans="2:74" ht="19.5" customHeight="1" x14ac:dyDescent="0.15">
      <c r="D7" s="242" t="s">
        <v>62</v>
      </c>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74" ht="5.25" customHeight="1" x14ac:dyDescent="0.15">
      <c r="F8" s="5"/>
    </row>
    <row r="9" spans="2:74" ht="39" customHeight="1" x14ac:dyDescent="0.15">
      <c r="D9" s="21"/>
      <c r="E9" s="238" t="s">
        <v>83</v>
      </c>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2"/>
    </row>
    <row r="10" spans="2:74" ht="20.25" customHeight="1" x14ac:dyDescent="0.15">
      <c r="C10" s="5"/>
      <c r="D10" s="219" t="s">
        <v>25</v>
      </c>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row>
    <row r="11" spans="2:74" ht="14.25" customHeight="1" x14ac:dyDescent="0.15">
      <c r="C11" s="5"/>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row>
    <row r="12" spans="2:74" ht="14.25" customHeight="1" x14ac:dyDescent="0.15">
      <c r="B12" s="160">
        <v>1</v>
      </c>
      <c r="C12" s="160"/>
      <c r="D12" s="166" t="s">
        <v>26</v>
      </c>
      <c r="E12" s="166"/>
      <c r="F12" s="166"/>
      <c r="G12" s="166"/>
      <c r="H12" s="166"/>
      <c r="I12" s="166"/>
      <c r="J12" s="166"/>
      <c r="K12" s="23"/>
      <c r="L12" s="193">
        <f>(N34+N41)/1000</f>
        <v>0</v>
      </c>
      <c r="M12" s="193"/>
      <c r="N12" s="193"/>
      <c r="O12" s="193"/>
      <c r="P12" s="193"/>
      <c r="Q12" s="193"/>
      <c r="R12" s="193"/>
      <c r="S12" s="98" t="s">
        <v>67</v>
      </c>
      <c r="T12" s="99"/>
      <c r="U12" s="23"/>
      <c r="V12" s="23"/>
      <c r="W12" s="23"/>
      <c r="X12" s="23"/>
      <c r="Y12" s="23"/>
      <c r="Z12" s="23"/>
      <c r="AA12" s="23"/>
      <c r="AB12" s="23"/>
      <c r="AC12" s="23"/>
      <c r="AD12" s="23"/>
      <c r="AE12" s="23"/>
      <c r="AF12" s="23"/>
      <c r="AG12" s="23"/>
      <c r="AH12" s="23"/>
    </row>
    <row r="13" spans="2:74" ht="7.5" customHeight="1" x14ac:dyDescent="0.15">
      <c r="B13" s="25"/>
      <c r="C13" s="25"/>
      <c r="D13" s="23"/>
      <c r="E13" s="24"/>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row>
    <row r="14" spans="2:74" s="5" customFormat="1" ht="14.25" customHeight="1" x14ac:dyDescent="0.15">
      <c r="B14" s="160">
        <v>2</v>
      </c>
      <c r="C14" s="160"/>
      <c r="D14" s="166" t="s">
        <v>68</v>
      </c>
      <c r="E14" s="166"/>
      <c r="F14" s="166"/>
      <c r="G14" s="166"/>
      <c r="H14" s="166"/>
      <c r="I14" s="166"/>
      <c r="J14" s="166"/>
      <c r="K14" s="24"/>
      <c r="L14" s="24"/>
      <c r="M14" s="24"/>
      <c r="N14" s="24"/>
      <c r="O14" s="24"/>
      <c r="P14" s="24"/>
      <c r="Q14" s="24"/>
      <c r="R14" s="26"/>
      <c r="S14" s="24"/>
      <c r="T14" s="24"/>
      <c r="U14" s="24"/>
      <c r="V14" s="24"/>
      <c r="W14" s="24"/>
      <c r="X14" s="24"/>
      <c r="Y14" s="24"/>
      <c r="Z14" s="24"/>
      <c r="AA14" s="24"/>
      <c r="AB14" s="24"/>
      <c r="AC14" s="24"/>
      <c r="AD14" s="24"/>
      <c r="AE14" s="24"/>
      <c r="AF14" s="24"/>
      <c r="AG14" s="24"/>
      <c r="AH14" s="24"/>
    </row>
    <row r="15" spans="2:74" ht="3" customHeight="1" thickBot="1" x14ac:dyDescent="0.2">
      <c r="B15" s="25"/>
      <c r="C15" s="25"/>
      <c r="D15" s="23"/>
      <c r="E15" s="24"/>
      <c r="F15" s="23"/>
      <c r="G15" s="23"/>
      <c r="H15" s="23"/>
      <c r="I15" s="23"/>
      <c r="J15" s="23"/>
      <c r="K15" s="23"/>
      <c r="L15" s="23"/>
      <c r="M15" s="23"/>
      <c r="N15" s="23"/>
      <c r="O15" s="23"/>
      <c r="P15" s="23"/>
      <c r="Q15" s="23"/>
      <c r="R15" s="26"/>
      <c r="S15" s="23"/>
      <c r="T15" s="23"/>
      <c r="U15" s="23"/>
      <c r="V15" s="23"/>
      <c r="W15" s="23"/>
      <c r="X15" s="23"/>
      <c r="Y15" s="23"/>
      <c r="Z15" s="23"/>
      <c r="AA15" s="23"/>
      <c r="AB15" s="23"/>
      <c r="AC15" s="23"/>
      <c r="AD15" s="23"/>
      <c r="AE15" s="23"/>
      <c r="AF15" s="23"/>
      <c r="AG15" s="23"/>
      <c r="AH15" s="23"/>
    </row>
    <row r="16" spans="2:74" ht="14.25" customHeight="1" x14ac:dyDescent="0.15">
      <c r="B16" s="25"/>
      <c r="C16" s="25"/>
      <c r="D16" s="27"/>
      <c r="E16" s="28" t="s">
        <v>27</v>
      </c>
      <c r="F16" s="29" t="s">
        <v>86</v>
      </c>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1"/>
    </row>
    <row r="17" spans="2:38" ht="14.25" customHeight="1" thickBot="1" x14ac:dyDescent="0.2">
      <c r="B17" s="25"/>
      <c r="C17" s="25"/>
      <c r="D17" s="32"/>
      <c r="E17" s="33" t="s">
        <v>27</v>
      </c>
      <c r="F17" s="34" t="s">
        <v>87</v>
      </c>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6"/>
    </row>
    <row r="18" spans="2:38" ht="11.25" customHeight="1" thickBot="1" x14ac:dyDescent="0.2">
      <c r="B18" s="160"/>
      <c r="C18" s="160"/>
      <c r="D18" s="23"/>
      <c r="E18" s="24"/>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2:38" ht="18" customHeight="1" x14ac:dyDescent="0.15">
      <c r="B19" s="160">
        <v>3</v>
      </c>
      <c r="C19" s="160"/>
      <c r="D19" s="196" t="s">
        <v>28</v>
      </c>
      <c r="E19" s="197"/>
      <c r="F19" s="197"/>
      <c r="G19" s="197"/>
      <c r="H19" s="197"/>
      <c r="I19" s="197"/>
      <c r="J19" s="198"/>
      <c r="K19" s="199"/>
      <c r="L19" s="200"/>
      <c r="M19" s="200"/>
      <c r="N19" s="200"/>
      <c r="O19" s="200"/>
      <c r="P19" s="200"/>
      <c r="Q19" s="200"/>
      <c r="R19" s="200"/>
      <c r="S19" s="200"/>
      <c r="T19" s="200"/>
      <c r="U19" s="200"/>
      <c r="V19" s="200"/>
      <c r="W19" s="233" t="s">
        <v>29</v>
      </c>
      <c r="X19" s="234"/>
      <c r="Y19" s="234"/>
      <c r="Z19" s="234"/>
      <c r="AA19" s="235"/>
      <c r="AB19" s="236"/>
      <c r="AC19" s="236"/>
      <c r="AD19" s="236"/>
      <c r="AE19" s="236"/>
      <c r="AF19" s="236"/>
      <c r="AG19" s="236"/>
      <c r="AH19" s="237"/>
      <c r="AI19" s="37"/>
    </row>
    <row r="20" spans="2:38" ht="18" customHeight="1" x14ac:dyDescent="0.15">
      <c r="C20" s="5"/>
      <c r="D20" s="220" t="s">
        <v>30</v>
      </c>
      <c r="E20" s="221"/>
      <c r="F20" s="221"/>
      <c r="G20" s="221"/>
      <c r="H20" s="221"/>
      <c r="I20" s="221"/>
      <c r="J20" s="222"/>
      <c r="K20" s="223" t="s">
        <v>31</v>
      </c>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5"/>
      <c r="AI20" s="37"/>
    </row>
    <row r="21" spans="2:38" ht="21.75" customHeight="1" thickBot="1" x14ac:dyDescent="0.2">
      <c r="C21" s="5"/>
      <c r="D21" s="226" t="s">
        <v>32</v>
      </c>
      <c r="E21" s="227"/>
      <c r="F21" s="227"/>
      <c r="G21" s="227"/>
      <c r="H21" s="227"/>
      <c r="I21" s="227"/>
      <c r="J21" s="228"/>
      <c r="K21" s="229"/>
      <c r="L21" s="230"/>
      <c r="M21" s="230"/>
      <c r="N21" s="230"/>
      <c r="O21" s="230"/>
      <c r="P21" s="231" t="s">
        <v>33</v>
      </c>
      <c r="Q21" s="231"/>
      <c r="R21" s="231"/>
      <c r="S21" s="231"/>
      <c r="T21" s="231"/>
      <c r="U21" s="231"/>
      <c r="V21" s="231"/>
      <c r="W21" s="231"/>
      <c r="X21" s="231"/>
      <c r="Y21" s="232"/>
      <c r="Z21" s="232"/>
      <c r="AA21" s="232"/>
      <c r="AB21" s="38"/>
      <c r="AC21" s="38"/>
      <c r="AD21" s="38"/>
      <c r="AE21" s="38"/>
      <c r="AF21" s="38"/>
      <c r="AG21" s="38"/>
      <c r="AH21" s="39"/>
      <c r="AI21" s="37"/>
    </row>
    <row r="22" spans="2:38" ht="6" customHeight="1" thickBot="1" x14ac:dyDescent="0.2">
      <c r="C22" s="5"/>
      <c r="D22" s="40"/>
      <c r="E22" s="40"/>
      <c r="F22" s="40"/>
      <c r="G22" s="40"/>
      <c r="H22" s="40"/>
      <c r="I22" s="40"/>
      <c r="J22" s="40"/>
      <c r="K22" s="41"/>
      <c r="L22" s="41"/>
      <c r="M22" s="41"/>
      <c r="N22" s="41"/>
      <c r="O22" s="41"/>
      <c r="P22" s="41"/>
      <c r="Q22" s="41"/>
      <c r="R22" s="41"/>
      <c r="S22" s="41"/>
      <c r="T22" s="41"/>
      <c r="U22" s="41"/>
      <c r="V22" s="41"/>
      <c r="W22" s="42"/>
      <c r="X22" s="42"/>
      <c r="Y22" s="43"/>
      <c r="Z22" s="43"/>
      <c r="AA22" s="43"/>
      <c r="AB22" s="43"/>
      <c r="AC22" s="43"/>
      <c r="AD22" s="43"/>
      <c r="AE22" s="43"/>
      <c r="AF22" s="43"/>
      <c r="AG22" s="43"/>
      <c r="AH22" s="43"/>
      <c r="AI22" s="44"/>
    </row>
    <row r="23" spans="2:38" ht="10.5" customHeight="1" x14ac:dyDescent="0.15">
      <c r="B23" s="160">
        <v>4</v>
      </c>
      <c r="C23" s="160"/>
      <c r="D23" s="201" t="s">
        <v>34</v>
      </c>
      <c r="E23" s="202"/>
      <c r="F23" s="202"/>
      <c r="G23" s="202"/>
      <c r="H23" s="202"/>
      <c r="I23" s="202"/>
      <c r="J23" s="203"/>
      <c r="K23" s="207" t="s">
        <v>17</v>
      </c>
      <c r="L23" s="208"/>
      <c r="M23" s="209"/>
      <c r="N23" s="45" t="s">
        <v>35</v>
      </c>
      <c r="O23" s="46"/>
      <c r="P23" s="46"/>
      <c r="Q23" s="213"/>
      <c r="R23" s="213"/>
      <c r="S23" s="213"/>
      <c r="T23" s="213"/>
      <c r="U23" s="213"/>
      <c r="V23" s="213"/>
      <c r="W23" s="213"/>
      <c r="X23" s="213"/>
      <c r="Y23" s="213"/>
      <c r="Z23" s="213"/>
      <c r="AA23" s="213"/>
      <c r="AB23" s="213"/>
      <c r="AC23" s="213"/>
      <c r="AD23" s="213"/>
      <c r="AE23" s="213"/>
      <c r="AF23" s="213"/>
      <c r="AG23" s="213"/>
      <c r="AH23" s="214"/>
    </row>
    <row r="24" spans="2:38" ht="16.5" customHeight="1" thickBot="1" x14ac:dyDescent="0.2">
      <c r="D24" s="204"/>
      <c r="E24" s="205"/>
      <c r="F24" s="205"/>
      <c r="G24" s="205"/>
      <c r="H24" s="205"/>
      <c r="I24" s="205"/>
      <c r="J24" s="206"/>
      <c r="K24" s="210"/>
      <c r="L24" s="211"/>
      <c r="M24" s="212"/>
      <c r="N24" s="215"/>
      <c r="O24" s="216"/>
      <c r="P24" s="216"/>
      <c r="Q24" s="216"/>
      <c r="R24" s="216"/>
      <c r="S24" s="216"/>
      <c r="T24" s="216"/>
      <c r="U24" s="216"/>
      <c r="V24" s="216"/>
      <c r="W24" s="216"/>
      <c r="X24" s="216"/>
      <c r="Y24" s="216"/>
      <c r="Z24" s="216"/>
      <c r="AA24" s="216"/>
      <c r="AB24" s="216"/>
      <c r="AC24" s="216"/>
      <c r="AD24" s="216"/>
      <c r="AE24" s="216"/>
      <c r="AF24" s="143"/>
      <c r="AG24" s="107"/>
      <c r="AH24" s="108"/>
    </row>
    <row r="25" spans="2:38" ht="5.25" customHeight="1" x14ac:dyDescent="0.15">
      <c r="C25" s="5"/>
      <c r="D25" s="47" t="str">
        <f>IF(N24="","",IF(AND(#REF!="□",#REF!="□"),"▲共同建築主の有無を選択のこと",""))</f>
        <v/>
      </c>
      <c r="E25" s="48"/>
      <c r="F25" s="218"/>
      <c r="G25" s="218"/>
      <c r="H25" s="218"/>
      <c r="I25" s="218"/>
      <c r="J25" s="218"/>
      <c r="K25" s="218"/>
      <c r="L25" s="218"/>
      <c r="M25" s="218"/>
      <c r="N25" s="218"/>
      <c r="O25" s="218"/>
      <c r="P25" s="218"/>
      <c r="Q25" s="218"/>
      <c r="R25" s="218"/>
      <c r="S25" s="218"/>
      <c r="T25" s="218"/>
      <c r="U25" s="218"/>
      <c r="V25" s="218"/>
      <c r="W25" s="218"/>
      <c r="X25" s="218"/>
      <c r="Y25" s="218"/>
      <c r="Z25" s="218"/>
      <c r="AA25" s="218"/>
      <c r="AB25" s="49"/>
      <c r="AC25" s="49"/>
      <c r="AD25" s="49"/>
      <c r="AE25" s="49"/>
      <c r="AF25" s="49"/>
      <c r="AG25" s="49"/>
      <c r="AH25" s="49"/>
      <c r="AI25" s="49"/>
    </row>
    <row r="26" spans="2:38" ht="14.25" customHeight="1" x14ac:dyDescent="0.15">
      <c r="B26" s="160">
        <v>5</v>
      </c>
      <c r="C26" s="160"/>
      <c r="D26" s="217" t="s">
        <v>36</v>
      </c>
      <c r="E26" s="217"/>
      <c r="F26" s="217"/>
      <c r="G26" s="217"/>
      <c r="H26" s="217"/>
      <c r="I26" s="217"/>
      <c r="J26" s="217"/>
      <c r="K26" s="51"/>
      <c r="L26" s="51"/>
      <c r="M26" s="51"/>
      <c r="N26" s="51"/>
      <c r="O26" s="51"/>
      <c r="P26" s="51"/>
      <c r="Q26" s="51"/>
      <c r="R26" s="51"/>
      <c r="S26" s="51"/>
      <c r="T26" s="51"/>
      <c r="U26" s="51"/>
      <c r="V26" s="51"/>
      <c r="W26" s="51"/>
      <c r="X26" s="51"/>
      <c r="Y26" s="51"/>
      <c r="Z26" s="51"/>
      <c r="AA26" s="51"/>
      <c r="AB26" s="49"/>
      <c r="AC26" s="49"/>
      <c r="AD26" s="49"/>
      <c r="AE26" s="49"/>
      <c r="AF26" s="49"/>
      <c r="AG26" s="49"/>
      <c r="AH26" s="49"/>
      <c r="AI26" s="49"/>
    </row>
    <row r="27" spans="2:38" ht="3" customHeight="1" thickBot="1" x14ac:dyDescent="0.2">
      <c r="B27" s="25"/>
      <c r="C27" s="25"/>
      <c r="E27" s="48"/>
      <c r="F27" s="51"/>
      <c r="G27" s="51"/>
      <c r="H27" s="51"/>
      <c r="I27" s="51"/>
      <c r="J27" s="51"/>
      <c r="K27" s="51"/>
      <c r="L27" s="51"/>
      <c r="M27" s="51"/>
      <c r="N27" s="51"/>
      <c r="O27" s="51"/>
      <c r="P27" s="51"/>
      <c r="Q27" s="51"/>
      <c r="R27" s="51"/>
      <c r="S27" s="51"/>
      <c r="T27" s="51"/>
      <c r="U27" s="51"/>
      <c r="V27" s="51"/>
      <c r="W27" s="51"/>
      <c r="X27" s="51"/>
      <c r="Y27" s="51"/>
      <c r="Z27" s="51"/>
      <c r="AA27" s="51"/>
      <c r="AB27" s="57"/>
      <c r="AC27" s="49"/>
      <c r="AD27" s="49"/>
      <c r="AE27" s="49"/>
      <c r="AF27" s="49"/>
      <c r="AG27" s="49"/>
      <c r="AH27" s="49"/>
      <c r="AI27" s="49"/>
    </row>
    <row r="28" spans="2:38" ht="13.5" customHeight="1" x14ac:dyDescent="0.15">
      <c r="C28" s="5"/>
      <c r="D28" s="194" t="s">
        <v>27</v>
      </c>
      <c r="E28" s="195"/>
      <c r="F28" s="115" t="s">
        <v>86</v>
      </c>
      <c r="G28" s="115"/>
      <c r="H28" s="116"/>
      <c r="I28" s="116"/>
      <c r="J28" s="116"/>
      <c r="K28" s="116"/>
      <c r="L28" s="116"/>
      <c r="M28" s="116"/>
      <c r="N28" s="117"/>
      <c r="O28" s="117"/>
      <c r="P28" s="117"/>
      <c r="Q28" s="117"/>
      <c r="R28" s="117"/>
      <c r="S28" s="117"/>
      <c r="T28" s="117"/>
      <c r="U28" s="117"/>
      <c r="V28" s="117"/>
      <c r="W28" s="118"/>
      <c r="X28" s="118"/>
      <c r="Y28" s="119"/>
      <c r="Z28" s="119"/>
      <c r="AA28" s="119"/>
      <c r="AB28" s="120"/>
      <c r="AC28" s="121"/>
      <c r="AD28" s="49"/>
      <c r="AE28" s="49"/>
      <c r="AF28" s="49"/>
      <c r="AG28" s="49"/>
      <c r="AH28" s="49"/>
      <c r="AI28" s="49"/>
    </row>
    <row r="29" spans="2:38" ht="15" customHeight="1" x14ac:dyDescent="0.15">
      <c r="C29" s="5"/>
      <c r="D29" s="122"/>
      <c r="E29" s="179" t="s">
        <v>37</v>
      </c>
      <c r="F29" s="180"/>
      <c r="G29" s="180"/>
      <c r="H29" s="180"/>
      <c r="I29" s="180"/>
      <c r="J29" s="180"/>
      <c r="K29" s="180"/>
      <c r="L29" s="180"/>
      <c r="M29" s="181"/>
      <c r="N29" s="182"/>
      <c r="O29" s="183"/>
      <c r="P29" s="183"/>
      <c r="Q29" s="183"/>
      <c r="R29" s="183"/>
      <c r="S29" s="183"/>
      <c r="T29" s="183"/>
      <c r="U29" s="183"/>
      <c r="V29" s="183"/>
      <c r="W29" s="183"/>
      <c r="X29" s="183"/>
      <c r="Y29" s="183"/>
      <c r="Z29" s="183"/>
      <c r="AA29" s="183"/>
      <c r="AB29" s="183"/>
      <c r="AC29" s="184"/>
      <c r="AD29" s="51"/>
      <c r="AE29" s="96"/>
      <c r="AF29" s="53"/>
      <c r="AG29" s="53"/>
      <c r="AH29" s="53"/>
      <c r="AI29" s="53"/>
      <c r="AJ29" s="53"/>
      <c r="AK29" s="53"/>
      <c r="AL29" s="53"/>
    </row>
    <row r="30" spans="2:38" ht="15" customHeight="1" x14ac:dyDescent="0.15">
      <c r="C30" s="5"/>
      <c r="D30" s="123"/>
      <c r="E30" s="167" t="s">
        <v>39</v>
      </c>
      <c r="F30" s="168"/>
      <c r="G30" s="168"/>
      <c r="H30" s="168"/>
      <c r="I30" s="168"/>
      <c r="J30" s="168"/>
      <c r="K30" s="168"/>
      <c r="L30" s="168"/>
      <c r="M30" s="169"/>
      <c r="N30" s="173"/>
      <c r="O30" s="174"/>
      <c r="P30" s="174"/>
      <c r="Q30" s="174"/>
      <c r="R30" s="174"/>
      <c r="S30" s="174"/>
      <c r="T30" s="174"/>
      <c r="U30" s="174"/>
      <c r="V30" s="174"/>
      <c r="W30" s="174"/>
      <c r="X30" s="174"/>
      <c r="Y30" s="174"/>
      <c r="Z30" s="174"/>
      <c r="AA30" s="174"/>
      <c r="AB30" s="174"/>
      <c r="AC30" s="175"/>
      <c r="AD30" s="51"/>
      <c r="AE30" s="96"/>
      <c r="AF30" s="53"/>
      <c r="AG30" s="53"/>
      <c r="AH30" s="53"/>
      <c r="AI30" s="53"/>
      <c r="AJ30" s="53"/>
      <c r="AK30" s="53"/>
      <c r="AL30" s="53"/>
    </row>
    <row r="31" spans="2:38" ht="15" customHeight="1" x14ac:dyDescent="0.15">
      <c r="C31" s="5"/>
      <c r="D31" s="123"/>
      <c r="E31" s="170" t="s">
        <v>40</v>
      </c>
      <c r="F31" s="171"/>
      <c r="G31" s="171"/>
      <c r="H31" s="171"/>
      <c r="I31" s="171"/>
      <c r="J31" s="171"/>
      <c r="K31" s="171"/>
      <c r="L31" s="171"/>
      <c r="M31" s="172"/>
      <c r="N31" s="173" t="s">
        <v>41</v>
      </c>
      <c r="O31" s="174"/>
      <c r="P31" s="174"/>
      <c r="Q31" s="174"/>
      <c r="R31" s="174"/>
      <c r="S31" s="174"/>
      <c r="T31" s="174"/>
      <c r="U31" s="174"/>
      <c r="V31" s="174"/>
      <c r="W31" s="174"/>
      <c r="X31" s="174"/>
      <c r="Y31" s="174"/>
      <c r="Z31" s="174"/>
      <c r="AA31" s="174"/>
      <c r="AB31" s="174"/>
      <c r="AC31" s="175"/>
      <c r="AD31" s="51"/>
      <c r="AE31" s="96"/>
      <c r="AF31" s="53"/>
      <c r="AG31" s="53"/>
      <c r="AH31" s="53"/>
      <c r="AI31" s="53"/>
      <c r="AJ31" s="53"/>
      <c r="AK31" s="53"/>
      <c r="AL31" s="53"/>
    </row>
    <row r="32" spans="2:38" ht="15" customHeight="1" x14ac:dyDescent="0.15">
      <c r="C32" s="5"/>
      <c r="D32" s="123"/>
      <c r="E32" s="170" t="s">
        <v>71</v>
      </c>
      <c r="F32" s="171"/>
      <c r="G32" s="171"/>
      <c r="H32" s="171"/>
      <c r="I32" s="171"/>
      <c r="J32" s="171"/>
      <c r="K32" s="171"/>
      <c r="L32" s="191" t="s">
        <v>70</v>
      </c>
      <c r="M32" s="250"/>
      <c r="N32" s="185"/>
      <c r="O32" s="186"/>
      <c r="P32" s="186"/>
      <c r="Q32" s="186"/>
      <c r="R32" s="186"/>
      <c r="S32" s="186"/>
      <c r="T32" s="187"/>
      <c r="U32" s="243" t="s">
        <v>69</v>
      </c>
      <c r="V32" s="244"/>
      <c r="W32" s="244"/>
      <c r="X32" s="244"/>
      <c r="Y32" s="191" t="s">
        <v>75</v>
      </c>
      <c r="Z32" s="192"/>
      <c r="AA32" s="188">
        <v>0.66666666666666663</v>
      </c>
      <c r="AB32" s="189"/>
      <c r="AC32" s="190"/>
      <c r="AD32" s="51"/>
      <c r="AE32" s="96"/>
      <c r="AF32" s="53"/>
      <c r="AG32" s="53"/>
      <c r="AH32" s="53"/>
      <c r="AI32" s="53"/>
      <c r="AJ32" s="53"/>
      <c r="AK32" s="53"/>
      <c r="AL32" s="53"/>
    </row>
    <row r="33" spans="1:40" ht="15" customHeight="1" x14ac:dyDescent="0.15">
      <c r="C33" s="5"/>
      <c r="D33" s="124"/>
      <c r="E33" s="255" t="s">
        <v>72</v>
      </c>
      <c r="F33" s="256"/>
      <c r="G33" s="256"/>
      <c r="H33" s="256"/>
      <c r="I33" s="256"/>
      <c r="J33" s="256"/>
      <c r="K33" s="256"/>
      <c r="L33" s="251" t="s">
        <v>70</v>
      </c>
      <c r="M33" s="252"/>
      <c r="N33" s="260">
        <f>ROUNDDOWN(N32*AA32,-3)</f>
        <v>0</v>
      </c>
      <c r="O33" s="258"/>
      <c r="P33" s="258"/>
      <c r="Q33" s="258"/>
      <c r="R33" s="258"/>
      <c r="S33" s="258"/>
      <c r="T33" s="261"/>
      <c r="U33" s="243" t="s">
        <v>76</v>
      </c>
      <c r="V33" s="244"/>
      <c r="W33" s="244"/>
      <c r="X33" s="244"/>
      <c r="Y33" s="244"/>
      <c r="Z33" s="110" t="s">
        <v>70</v>
      </c>
      <c r="AA33" s="257">
        <v>40000</v>
      </c>
      <c r="AB33" s="258"/>
      <c r="AC33" s="259"/>
      <c r="AD33" s="51"/>
      <c r="AE33" s="96"/>
      <c r="AF33" s="53"/>
      <c r="AG33" s="53"/>
      <c r="AH33" s="53"/>
      <c r="AI33" s="53"/>
      <c r="AJ33" s="53"/>
      <c r="AK33" s="53"/>
      <c r="AL33" s="53"/>
    </row>
    <row r="34" spans="1:40" ht="15" customHeight="1" x14ac:dyDescent="0.15">
      <c r="C34" s="5"/>
      <c r="D34" s="126"/>
      <c r="E34" s="248" t="s">
        <v>77</v>
      </c>
      <c r="F34" s="249"/>
      <c r="G34" s="249"/>
      <c r="H34" s="249"/>
      <c r="I34" s="249"/>
      <c r="J34" s="249"/>
      <c r="K34" s="249"/>
      <c r="L34" s="253" t="s">
        <v>70</v>
      </c>
      <c r="M34" s="254"/>
      <c r="N34" s="245">
        <f>MIN(N33,AA33)</f>
        <v>0</v>
      </c>
      <c r="O34" s="246"/>
      <c r="P34" s="246"/>
      <c r="Q34" s="246"/>
      <c r="R34" s="246"/>
      <c r="S34" s="246"/>
      <c r="T34" s="246"/>
      <c r="U34" s="246"/>
      <c r="V34" s="246"/>
      <c r="W34" s="246"/>
      <c r="X34" s="246"/>
      <c r="Y34" s="246"/>
      <c r="Z34" s="246"/>
      <c r="AA34" s="246"/>
      <c r="AB34" s="246"/>
      <c r="AC34" s="247"/>
      <c r="AD34" s="51"/>
      <c r="AE34" s="96"/>
      <c r="AF34" s="53"/>
      <c r="AG34" s="53"/>
      <c r="AH34" s="53"/>
      <c r="AI34" s="53"/>
      <c r="AJ34" s="53"/>
      <c r="AK34" s="53"/>
      <c r="AL34" s="53"/>
    </row>
    <row r="35" spans="1:40" ht="13.5" customHeight="1" x14ac:dyDescent="0.15">
      <c r="C35" s="5"/>
      <c r="D35" s="178" t="s">
        <v>27</v>
      </c>
      <c r="E35" s="155"/>
      <c r="F35" s="50" t="s">
        <v>87</v>
      </c>
      <c r="G35" s="50"/>
      <c r="H35" s="52"/>
      <c r="I35" s="52"/>
      <c r="J35" s="52"/>
      <c r="K35" s="52"/>
      <c r="L35" s="52"/>
      <c r="M35" s="52"/>
      <c r="N35" s="100"/>
      <c r="O35" s="100"/>
      <c r="P35" s="100"/>
      <c r="Q35" s="100"/>
      <c r="R35" s="100"/>
      <c r="S35" s="100"/>
      <c r="T35" s="100"/>
      <c r="U35" s="100"/>
      <c r="V35" s="100"/>
      <c r="W35" s="101"/>
      <c r="X35" s="101"/>
      <c r="Y35" s="102"/>
      <c r="Z35" s="102"/>
      <c r="AA35" s="102"/>
      <c r="AB35" s="105"/>
      <c r="AC35" s="127"/>
      <c r="AD35" s="49"/>
      <c r="AE35" s="49"/>
      <c r="AF35" s="49"/>
      <c r="AG35" s="49"/>
      <c r="AH35" s="49"/>
      <c r="AI35" s="49"/>
    </row>
    <row r="36" spans="1:40" ht="15" customHeight="1" x14ac:dyDescent="0.15">
      <c r="C36" s="5"/>
      <c r="D36" s="122"/>
      <c r="E36" s="179" t="s">
        <v>38</v>
      </c>
      <c r="F36" s="180"/>
      <c r="G36" s="180"/>
      <c r="H36" s="180"/>
      <c r="I36" s="180"/>
      <c r="J36" s="180"/>
      <c r="K36" s="180"/>
      <c r="L36" s="180"/>
      <c r="M36" s="181"/>
      <c r="N36" s="182"/>
      <c r="O36" s="183"/>
      <c r="P36" s="183"/>
      <c r="Q36" s="183"/>
      <c r="R36" s="183"/>
      <c r="S36" s="183"/>
      <c r="T36" s="183"/>
      <c r="U36" s="183"/>
      <c r="V36" s="183"/>
      <c r="W36" s="183"/>
      <c r="X36" s="183"/>
      <c r="Y36" s="183"/>
      <c r="Z36" s="183"/>
      <c r="AA36" s="183"/>
      <c r="AB36" s="183"/>
      <c r="AC36" s="184"/>
      <c r="AD36" s="51"/>
      <c r="AE36" s="96"/>
      <c r="AF36" s="53"/>
      <c r="AG36" s="53"/>
      <c r="AH36" s="53"/>
      <c r="AI36" s="53"/>
      <c r="AJ36" s="53"/>
      <c r="AK36" s="53"/>
      <c r="AL36" s="53"/>
    </row>
    <row r="37" spans="1:40" ht="15" customHeight="1" x14ac:dyDescent="0.15">
      <c r="C37" s="5"/>
      <c r="D37" s="123"/>
      <c r="E37" s="167" t="s">
        <v>73</v>
      </c>
      <c r="F37" s="168"/>
      <c r="G37" s="168"/>
      <c r="H37" s="168"/>
      <c r="I37" s="168"/>
      <c r="J37" s="168"/>
      <c r="K37" s="168"/>
      <c r="L37" s="168"/>
      <c r="M37" s="169"/>
      <c r="N37" s="173"/>
      <c r="O37" s="174"/>
      <c r="P37" s="174"/>
      <c r="Q37" s="174"/>
      <c r="R37" s="174"/>
      <c r="S37" s="174"/>
      <c r="T37" s="174"/>
      <c r="U37" s="174"/>
      <c r="V37" s="174"/>
      <c r="W37" s="174"/>
      <c r="X37" s="174"/>
      <c r="Y37" s="174"/>
      <c r="Z37" s="174"/>
      <c r="AA37" s="174"/>
      <c r="AB37" s="174"/>
      <c r="AC37" s="175"/>
      <c r="AD37" s="51"/>
      <c r="AE37" s="96"/>
      <c r="AF37" s="53"/>
      <c r="AG37" s="53"/>
      <c r="AH37" s="53"/>
      <c r="AI37" s="53"/>
      <c r="AJ37" s="53"/>
      <c r="AK37" s="53"/>
      <c r="AL37" s="53"/>
    </row>
    <row r="38" spans="1:40" ht="15" customHeight="1" x14ac:dyDescent="0.15">
      <c r="C38" s="5"/>
      <c r="D38" s="123"/>
      <c r="E38" s="170" t="s">
        <v>42</v>
      </c>
      <c r="F38" s="171"/>
      <c r="G38" s="171"/>
      <c r="H38" s="171"/>
      <c r="I38" s="171"/>
      <c r="J38" s="171"/>
      <c r="K38" s="171"/>
      <c r="L38" s="171"/>
      <c r="M38" s="172"/>
      <c r="N38" s="173" t="s">
        <v>41</v>
      </c>
      <c r="O38" s="174"/>
      <c r="P38" s="174"/>
      <c r="Q38" s="174"/>
      <c r="R38" s="174"/>
      <c r="S38" s="174"/>
      <c r="T38" s="174"/>
      <c r="U38" s="174"/>
      <c r="V38" s="174"/>
      <c r="W38" s="174"/>
      <c r="X38" s="174"/>
      <c r="Y38" s="174"/>
      <c r="Z38" s="174"/>
      <c r="AA38" s="174"/>
      <c r="AB38" s="174"/>
      <c r="AC38" s="175"/>
      <c r="AD38" s="51"/>
      <c r="AE38" s="96"/>
      <c r="AF38" s="53"/>
      <c r="AG38" s="53"/>
      <c r="AH38" s="53"/>
      <c r="AI38" s="53"/>
      <c r="AJ38" s="53"/>
      <c r="AK38" s="53"/>
      <c r="AL38" s="53"/>
    </row>
    <row r="39" spans="1:40" ht="15" customHeight="1" x14ac:dyDescent="0.15">
      <c r="C39" s="5"/>
      <c r="D39" s="123"/>
      <c r="E39" s="170" t="s">
        <v>74</v>
      </c>
      <c r="F39" s="171"/>
      <c r="G39" s="171"/>
      <c r="H39" s="171"/>
      <c r="I39" s="171"/>
      <c r="J39" s="171"/>
      <c r="K39" s="171"/>
      <c r="L39" s="103" t="s">
        <v>70</v>
      </c>
      <c r="M39" s="104"/>
      <c r="N39" s="185"/>
      <c r="O39" s="186"/>
      <c r="P39" s="186"/>
      <c r="Q39" s="186"/>
      <c r="R39" s="186"/>
      <c r="S39" s="186"/>
      <c r="T39" s="187"/>
      <c r="U39" s="243" t="s">
        <v>69</v>
      </c>
      <c r="V39" s="244"/>
      <c r="W39" s="244"/>
      <c r="X39" s="244"/>
      <c r="Y39" s="191" t="s">
        <v>75</v>
      </c>
      <c r="Z39" s="192"/>
      <c r="AA39" s="188">
        <v>0.66666666666666663</v>
      </c>
      <c r="AB39" s="189"/>
      <c r="AC39" s="190"/>
      <c r="AD39" s="51"/>
      <c r="AE39" s="96"/>
      <c r="AF39" s="53"/>
      <c r="AG39" s="53"/>
      <c r="AH39" s="53"/>
      <c r="AI39" s="53"/>
      <c r="AJ39" s="53"/>
      <c r="AK39" s="53"/>
      <c r="AL39" s="53"/>
    </row>
    <row r="40" spans="1:40" ht="15" customHeight="1" x14ac:dyDescent="0.15">
      <c r="C40" s="5"/>
      <c r="D40" s="124"/>
      <c r="E40" s="255" t="s">
        <v>72</v>
      </c>
      <c r="F40" s="256"/>
      <c r="G40" s="256"/>
      <c r="H40" s="256"/>
      <c r="I40" s="256"/>
      <c r="J40" s="256"/>
      <c r="K40" s="256"/>
      <c r="L40" s="106" t="s">
        <v>70</v>
      </c>
      <c r="M40" s="109"/>
      <c r="N40" s="270">
        <f>ROUNDDOWN(N39*AA39,-3)</f>
        <v>0</v>
      </c>
      <c r="O40" s="271"/>
      <c r="P40" s="271"/>
      <c r="Q40" s="271"/>
      <c r="R40" s="271"/>
      <c r="S40" s="271"/>
      <c r="T40" s="272"/>
      <c r="U40" s="273" t="s">
        <v>76</v>
      </c>
      <c r="V40" s="274"/>
      <c r="W40" s="274"/>
      <c r="X40" s="274"/>
      <c r="Y40" s="274"/>
      <c r="Z40" s="111" t="s">
        <v>70</v>
      </c>
      <c r="AA40" s="275">
        <v>4000</v>
      </c>
      <c r="AB40" s="271"/>
      <c r="AC40" s="276"/>
      <c r="AD40" s="51"/>
      <c r="AE40" s="96"/>
      <c r="AF40" s="53"/>
      <c r="AG40" s="53"/>
      <c r="AH40" s="53"/>
      <c r="AI40" s="53"/>
      <c r="AJ40" s="53"/>
      <c r="AK40" s="53"/>
      <c r="AL40" s="53"/>
    </row>
    <row r="41" spans="1:40" ht="15" customHeight="1" thickBot="1" x14ac:dyDescent="0.2">
      <c r="C41" s="5"/>
      <c r="D41" s="125"/>
      <c r="E41" s="263" t="s">
        <v>77</v>
      </c>
      <c r="F41" s="264"/>
      <c r="G41" s="264"/>
      <c r="H41" s="264"/>
      <c r="I41" s="264"/>
      <c r="J41" s="264"/>
      <c r="K41" s="264"/>
      <c r="L41" s="265" t="s">
        <v>70</v>
      </c>
      <c r="M41" s="266"/>
      <c r="N41" s="267">
        <f>MIN(N40,AA40)</f>
        <v>0</v>
      </c>
      <c r="O41" s="268"/>
      <c r="P41" s="268"/>
      <c r="Q41" s="268"/>
      <c r="R41" s="268"/>
      <c r="S41" s="268"/>
      <c r="T41" s="268"/>
      <c r="U41" s="268"/>
      <c r="V41" s="268"/>
      <c r="W41" s="268"/>
      <c r="X41" s="268"/>
      <c r="Y41" s="268"/>
      <c r="Z41" s="268"/>
      <c r="AA41" s="268"/>
      <c r="AB41" s="268"/>
      <c r="AC41" s="269"/>
      <c r="AD41" s="51"/>
      <c r="AE41" s="96"/>
      <c r="AF41" s="53"/>
      <c r="AG41" s="53"/>
      <c r="AH41" s="53"/>
      <c r="AI41" s="53"/>
      <c r="AJ41" s="53"/>
      <c r="AK41" s="53"/>
      <c r="AL41" s="53"/>
    </row>
    <row r="42" spans="1:40" s="14" customFormat="1" ht="11.25" customHeight="1" x14ac:dyDescent="0.15">
      <c r="A42" s="140"/>
      <c r="B42" s="140"/>
      <c r="C42" s="262" t="s">
        <v>84</v>
      </c>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141"/>
      <c r="AN42" s="142"/>
    </row>
    <row r="43" spans="1:40" ht="6.75" customHeight="1" x14ac:dyDescent="0.15">
      <c r="C43" s="5"/>
      <c r="D43" s="97"/>
      <c r="E43" s="97"/>
      <c r="F43" s="97"/>
      <c r="G43" s="97"/>
      <c r="H43" s="97"/>
      <c r="I43" s="97"/>
      <c r="J43" s="7"/>
      <c r="K43" s="7"/>
      <c r="L43" s="7"/>
      <c r="M43" s="7"/>
      <c r="N43" s="7"/>
      <c r="O43" s="7"/>
      <c r="P43" s="7"/>
      <c r="Q43" s="7"/>
      <c r="R43" s="7"/>
      <c r="S43" s="7"/>
      <c r="T43" s="7"/>
      <c r="U43" s="7"/>
      <c r="V43" s="7"/>
      <c r="W43" s="51"/>
      <c r="X43" s="51"/>
      <c r="Y43" s="51"/>
      <c r="Z43" s="51"/>
      <c r="AA43" s="51"/>
      <c r="AB43" s="96"/>
      <c r="AC43" s="53"/>
      <c r="AD43" s="53"/>
      <c r="AE43" s="53"/>
      <c r="AF43" s="53"/>
      <c r="AG43" s="53"/>
      <c r="AH43" s="53"/>
      <c r="AI43" s="53"/>
    </row>
    <row r="44" spans="1:40" ht="13.5" customHeight="1" x14ac:dyDescent="0.15">
      <c r="B44" s="160">
        <v>6</v>
      </c>
      <c r="C44" s="160"/>
      <c r="D44" s="166" t="s">
        <v>66</v>
      </c>
      <c r="E44" s="166"/>
      <c r="F44" s="166"/>
      <c r="G44" s="166"/>
      <c r="H44" s="166"/>
      <c r="I44" s="166"/>
      <c r="J44" s="166"/>
      <c r="K44" s="114"/>
      <c r="L44" s="114"/>
      <c r="M44" s="114"/>
      <c r="N44" s="51"/>
      <c r="O44" s="51"/>
      <c r="P44" s="51"/>
      <c r="Q44" s="51"/>
      <c r="R44" s="51"/>
      <c r="S44" s="51"/>
      <c r="T44" s="51"/>
      <c r="U44" s="51"/>
      <c r="V44" s="51"/>
      <c r="W44" s="51"/>
      <c r="X44" s="51"/>
      <c r="Y44" s="51"/>
      <c r="Z44" s="51"/>
      <c r="AA44" s="51"/>
      <c r="AB44" s="49"/>
      <c r="AC44" s="49"/>
      <c r="AD44" s="49"/>
      <c r="AE44" s="49"/>
      <c r="AF44" s="49"/>
      <c r="AG44" s="49"/>
      <c r="AH44" s="49"/>
      <c r="AI44" s="49"/>
    </row>
    <row r="45" spans="1:40" ht="3" customHeight="1" thickBot="1" x14ac:dyDescent="0.2">
      <c r="B45" s="25"/>
      <c r="C45" s="25"/>
      <c r="D45" s="24"/>
      <c r="E45" s="24"/>
      <c r="F45" s="24"/>
      <c r="G45" s="24"/>
      <c r="H45" s="24"/>
      <c r="I45" s="24"/>
      <c r="J45" s="24"/>
      <c r="K45" s="24"/>
      <c r="L45" s="24"/>
      <c r="M45" s="24"/>
      <c r="N45" s="51"/>
      <c r="O45" s="51"/>
      <c r="P45" s="51"/>
      <c r="Q45" s="51"/>
      <c r="R45" s="51"/>
      <c r="S45" s="51"/>
      <c r="T45" s="51"/>
      <c r="U45" s="51"/>
      <c r="V45" s="51"/>
      <c r="W45" s="51"/>
      <c r="X45" s="51"/>
      <c r="Y45" s="51"/>
      <c r="Z45" s="51"/>
      <c r="AA45" s="51"/>
      <c r="AB45" s="49"/>
      <c r="AC45" s="49"/>
      <c r="AD45" s="49"/>
      <c r="AE45" s="49"/>
      <c r="AF45" s="49"/>
      <c r="AG45" s="49"/>
      <c r="AH45" s="49"/>
      <c r="AI45" s="49"/>
    </row>
    <row r="46" spans="1:40" ht="10.5" customHeight="1" x14ac:dyDescent="0.15">
      <c r="C46" s="5"/>
      <c r="D46" s="112" t="s">
        <v>43</v>
      </c>
      <c r="E46" s="113" t="s">
        <v>44</v>
      </c>
      <c r="F46" s="165" t="s">
        <v>45</v>
      </c>
      <c r="G46" s="162"/>
      <c r="H46" s="162"/>
      <c r="I46" s="162"/>
      <c r="J46" s="162"/>
      <c r="K46" s="162"/>
      <c r="L46" s="162"/>
      <c r="M46" s="162"/>
      <c r="N46" s="162"/>
      <c r="O46" s="162"/>
      <c r="P46" s="162"/>
      <c r="Q46" s="162"/>
      <c r="R46" s="162"/>
      <c r="S46" s="162"/>
      <c r="T46" s="162"/>
      <c r="U46" s="162"/>
      <c r="V46" s="163"/>
      <c r="W46" s="161" t="s">
        <v>46</v>
      </c>
      <c r="X46" s="162"/>
      <c r="Y46" s="162"/>
      <c r="Z46" s="162"/>
      <c r="AA46" s="162"/>
      <c r="AB46" s="162"/>
      <c r="AC46" s="162"/>
      <c r="AD46" s="162"/>
      <c r="AE46" s="163"/>
      <c r="AF46" s="162" t="s">
        <v>47</v>
      </c>
      <c r="AG46" s="162"/>
      <c r="AH46" s="164"/>
      <c r="AI46" s="49"/>
    </row>
    <row r="47" spans="1:40" customFormat="1" ht="17.25" customHeight="1" x14ac:dyDescent="0.15">
      <c r="A47" s="1"/>
      <c r="B47" s="1"/>
      <c r="C47" s="54"/>
      <c r="D47" s="128" t="s">
        <v>64</v>
      </c>
      <c r="E47" s="129" t="s">
        <v>64</v>
      </c>
      <c r="F47" s="157" t="s">
        <v>48</v>
      </c>
      <c r="G47" s="158"/>
      <c r="H47" s="158"/>
      <c r="I47" s="158"/>
      <c r="J47" s="158"/>
      <c r="K47" s="158"/>
      <c r="L47" s="158"/>
      <c r="M47" s="158"/>
      <c r="N47" s="158"/>
      <c r="O47" s="158"/>
      <c r="P47" s="158"/>
      <c r="Q47" s="158"/>
      <c r="R47" s="158"/>
      <c r="S47" s="158"/>
      <c r="T47" s="158"/>
      <c r="U47" s="158"/>
      <c r="V47" s="159"/>
      <c r="W47" s="176"/>
      <c r="X47" s="176"/>
      <c r="Y47" s="176"/>
      <c r="Z47" s="176"/>
      <c r="AA47" s="176"/>
      <c r="AB47" s="176"/>
      <c r="AC47" s="176"/>
      <c r="AD47" s="176"/>
      <c r="AE47" s="177"/>
      <c r="AF47" s="155" t="s">
        <v>27</v>
      </c>
      <c r="AG47" s="155"/>
      <c r="AH47" s="156"/>
      <c r="AI47" s="55"/>
    </row>
    <row r="48" spans="1:40" customFormat="1" ht="17.25" customHeight="1" x14ac:dyDescent="0.15">
      <c r="A48" s="1"/>
      <c r="B48" s="1"/>
      <c r="C48" s="54"/>
      <c r="D48" s="135" t="s">
        <v>64</v>
      </c>
      <c r="E48" s="136" t="s">
        <v>64</v>
      </c>
      <c r="F48" s="144" t="s">
        <v>85</v>
      </c>
      <c r="G48" s="145"/>
      <c r="H48" s="145"/>
      <c r="I48" s="145"/>
      <c r="J48" s="145"/>
      <c r="K48" s="145"/>
      <c r="L48" s="145"/>
      <c r="M48" s="145"/>
      <c r="N48" s="145"/>
      <c r="O48" s="145"/>
      <c r="P48" s="145"/>
      <c r="Q48" s="145"/>
      <c r="R48" s="145"/>
      <c r="S48" s="145"/>
      <c r="T48" s="145"/>
      <c r="U48" s="145"/>
      <c r="V48" s="146"/>
      <c r="W48" s="137"/>
      <c r="X48" s="137"/>
      <c r="Y48" s="137"/>
      <c r="Z48" s="138"/>
      <c r="AA48" s="138"/>
      <c r="AB48" s="138"/>
      <c r="AC48" s="138"/>
      <c r="AD48" s="138"/>
      <c r="AE48" s="139"/>
      <c r="AF48" s="147" t="s">
        <v>27</v>
      </c>
      <c r="AG48" s="147"/>
      <c r="AH48" s="148"/>
      <c r="AI48" s="55"/>
    </row>
    <row r="49" spans="1:35" customFormat="1" ht="17.25" customHeight="1" x14ac:dyDescent="0.15">
      <c r="A49" s="1"/>
      <c r="B49" s="1"/>
      <c r="C49" s="54"/>
      <c r="D49" s="135" t="s">
        <v>64</v>
      </c>
      <c r="E49" s="136" t="s">
        <v>49</v>
      </c>
      <c r="F49" s="144" t="s">
        <v>78</v>
      </c>
      <c r="G49" s="145"/>
      <c r="H49" s="145"/>
      <c r="I49" s="145"/>
      <c r="J49" s="145"/>
      <c r="K49" s="145"/>
      <c r="L49" s="145"/>
      <c r="M49" s="145"/>
      <c r="N49" s="145"/>
      <c r="O49" s="145"/>
      <c r="P49" s="145"/>
      <c r="Q49" s="145"/>
      <c r="R49" s="145"/>
      <c r="S49" s="145"/>
      <c r="T49" s="145"/>
      <c r="U49" s="145"/>
      <c r="V49" s="146"/>
      <c r="W49" s="137"/>
      <c r="X49" s="137"/>
      <c r="Y49" s="137"/>
      <c r="Z49" s="138"/>
      <c r="AA49" s="138"/>
      <c r="AB49" s="138"/>
      <c r="AC49" s="138"/>
      <c r="AD49" s="138"/>
      <c r="AE49" s="139"/>
      <c r="AF49" s="147" t="s">
        <v>27</v>
      </c>
      <c r="AG49" s="147"/>
      <c r="AH49" s="148"/>
      <c r="AI49" s="55"/>
    </row>
    <row r="50" spans="1:35" customFormat="1" ht="17.25" customHeight="1" thickBot="1" x14ac:dyDescent="0.2">
      <c r="A50" s="1"/>
      <c r="B50" s="1"/>
      <c r="C50" s="54"/>
      <c r="D50" s="130" t="s">
        <v>49</v>
      </c>
      <c r="E50" s="131" t="s">
        <v>64</v>
      </c>
      <c r="F50" s="152" t="s">
        <v>79</v>
      </c>
      <c r="G50" s="153"/>
      <c r="H50" s="153"/>
      <c r="I50" s="153"/>
      <c r="J50" s="153"/>
      <c r="K50" s="153"/>
      <c r="L50" s="153"/>
      <c r="M50" s="153"/>
      <c r="N50" s="153"/>
      <c r="O50" s="153"/>
      <c r="P50" s="153"/>
      <c r="Q50" s="153"/>
      <c r="R50" s="153"/>
      <c r="S50" s="153"/>
      <c r="T50" s="153"/>
      <c r="U50" s="153"/>
      <c r="V50" s="154"/>
      <c r="W50" s="132"/>
      <c r="X50" s="132"/>
      <c r="Y50" s="132"/>
      <c r="Z50" s="133"/>
      <c r="AA50" s="133"/>
      <c r="AB50" s="133"/>
      <c r="AC50" s="133"/>
      <c r="AD50" s="133"/>
      <c r="AE50" s="134"/>
      <c r="AF50" s="150" t="s">
        <v>27</v>
      </c>
      <c r="AG50" s="150"/>
      <c r="AH50" s="151"/>
      <c r="AI50" s="55"/>
    </row>
    <row r="51" spans="1:35" ht="9.75" customHeight="1" x14ac:dyDescent="0.15">
      <c r="C51" s="5"/>
      <c r="D51" s="47"/>
      <c r="E51" s="56" t="s">
        <v>80</v>
      </c>
      <c r="F51" s="49"/>
      <c r="G51" s="49"/>
      <c r="H51" s="49"/>
      <c r="I51" s="49"/>
      <c r="J51" s="49"/>
      <c r="K51" s="57"/>
      <c r="L51" s="49"/>
      <c r="M51" s="49"/>
      <c r="O51" s="49"/>
      <c r="P51" s="49"/>
      <c r="Q51" s="49"/>
      <c r="R51" s="49"/>
      <c r="S51" s="49"/>
      <c r="T51" s="49"/>
      <c r="U51" s="49"/>
      <c r="V51" s="49"/>
      <c r="W51" s="49"/>
      <c r="X51" s="49"/>
      <c r="Y51" s="49"/>
      <c r="Z51" s="49"/>
      <c r="AA51" s="49"/>
      <c r="AB51" s="49"/>
      <c r="AC51" s="49"/>
      <c r="AD51" s="49"/>
      <c r="AE51" s="49"/>
      <c r="AF51" s="49"/>
      <c r="AG51" s="49"/>
      <c r="AH51" s="49"/>
      <c r="AI51" s="49"/>
    </row>
    <row r="52" spans="1:35" ht="12" customHeight="1" x14ac:dyDescent="0.15">
      <c r="D52" s="7"/>
      <c r="E52" s="58" t="s">
        <v>65</v>
      </c>
      <c r="F52" s="58"/>
      <c r="G52" s="58"/>
      <c r="H52" s="58"/>
      <c r="I52" s="59"/>
      <c r="J52" s="59"/>
      <c r="K52" s="59"/>
      <c r="L52" s="59"/>
      <c r="M52" s="59"/>
      <c r="N52" s="60"/>
      <c r="O52" s="61"/>
      <c r="P52" s="62"/>
      <c r="Q52" s="62"/>
      <c r="R52" s="62"/>
      <c r="S52" s="62"/>
      <c r="T52" s="62"/>
      <c r="U52" s="62"/>
      <c r="V52" s="62"/>
      <c r="W52" s="62"/>
      <c r="X52" s="62"/>
      <c r="Y52" s="62"/>
      <c r="Z52" s="62"/>
      <c r="AA52" s="62"/>
      <c r="AB52" s="62"/>
      <c r="AC52" s="62"/>
      <c r="AD52" s="62"/>
    </row>
    <row r="53" spans="1:35" ht="14.4" x14ac:dyDescent="0.15">
      <c r="AE53" s="149" t="s">
        <v>88</v>
      </c>
      <c r="AF53" s="149"/>
      <c r="AG53" s="149"/>
      <c r="AH53" s="149"/>
      <c r="AI53" s="149"/>
    </row>
    <row r="54" spans="1:35" ht="12" customHeight="1" x14ac:dyDescent="0.15"/>
    <row r="55" spans="1:35" ht="12" hidden="1" customHeight="1" x14ac:dyDescent="0.15">
      <c r="E55" s="1" t="e">
        <f>IF(#REF!="■","□","■")</f>
        <v>#REF!</v>
      </c>
      <c r="H55" s="1" t="e">
        <f>IF(#REF!="■","□","■")</f>
        <v>#REF!</v>
      </c>
    </row>
    <row r="56" spans="1:35" ht="12" hidden="1" customHeight="1" x14ac:dyDescent="0.15">
      <c r="E56" s="1" t="s">
        <v>50</v>
      </c>
      <c r="H56" s="1" t="s">
        <v>50</v>
      </c>
    </row>
    <row r="57" spans="1:35" ht="12" hidden="1" customHeight="1" x14ac:dyDescent="0.15"/>
    <row r="58" spans="1:35" ht="12" hidden="1" customHeight="1" x14ac:dyDescent="0.15"/>
    <row r="59" spans="1:35" ht="12" hidden="1" customHeight="1" x14ac:dyDescent="0.15">
      <c r="M59" s="1" t="e">
        <f>IF(#REF!="■","□","■")</f>
        <v>#REF!</v>
      </c>
      <c r="Q59" s="1" t="e">
        <f>IF(#REF!="■","□","■")</f>
        <v>#REF!</v>
      </c>
    </row>
    <row r="60" spans="1:35" ht="12" hidden="1" customHeight="1" x14ac:dyDescent="0.15">
      <c r="M60" s="1" t="s">
        <v>50</v>
      </c>
      <c r="Q60" s="1" t="s">
        <v>50</v>
      </c>
    </row>
    <row r="61" spans="1:35" ht="12" hidden="1" customHeight="1" x14ac:dyDescent="0.15"/>
    <row r="62" spans="1:35" ht="12" hidden="1" customHeight="1" x14ac:dyDescent="0.15"/>
    <row r="63" spans="1:35" ht="12" hidden="1" customHeight="1" x14ac:dyDescent="0.15">
      <c r="E63" s="1" t="e">
        <f>IF(#REF!="■","□","■")</f>
        <v>#REF!</v>
      </c>
      <c r="H63" s="1" t="e">
        <f>IF(#REF!="■","□","■")</f>
        <v>#REF!</v>
      </c>
    </row>
    <row r="64" spans="1:35" ht="12" hidden="1" customHeight="1" x14ac:dyDescent="0.15">
      <c r="E64" s="1" t="s">
        <v>50</v>
      </c>
      <c r="H64" s="1" t="s">
        <v>50</v>
      </c>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s="1" customFormat="1" ht="12" customHeight="1" x14ac:dyDescent="0.15"/>
    <row r="72" s="1" customFormat="1"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sheetProtection formatCells="0" formatColumns="0" formatRows="0" insertColumns="0" insertRows="0" selectLockedCells="1"/>
  <dataConsolidate/>
  <mergeCells count="88">
    <mergeCell ref="C42:AL42"/>
    <mergeCell ref="E41:K41"/>
    <mergeCell ref="L41:M41"/>
    <mergeCell ref="N41:AC41"/>
    <mergeCell ref="U39:X39"/>
    <mergeCell ref="Y39:Z39"/>
    <mergeCell ref="E40:K40"/>
    <mergeCell ref="N40:T40"/>
    <mergeCell ref="U40:Y40"/>
    <mergeCell ref="AA40:AC40"/>
    <mergeCell ref="U32:X32"/>
    <mergeCell ref="N34:AC34"/>
    <mergeCell ref="E34:K34"/>
    <mergeCell ref="L32:M32"/>
    <mergeCell ref="L33:M33"/>
    <mergeCell ref="L34:M34"/>
    <mergeCell ref="E32:K32"/>
    <mergeCell ref="E33:K33"/>
    <mergeCell ref="U33:Y33"/>
    <mergeCell ref="N32:T32"/>
    <mergeCell ref="AA32:AC32"/>
    <mergeCell ref="AA33:AC33"/>
    <mergeCell ref="N33:T33"/>
    <mergeCell ref="E9:AG9"/>
    <mergeCell ref="D1:Z1"/>
    <mergeCell ref="AC3:AD3"/>
    <mergeCell ref="AF3:AG3"/>
    <mergeCell ref="D6:AH6"/>
    <mergeCell ref="D7:AH7"/>
    <mergeCell ref="D10:AH10"/>
    <mergeCell ref="D20:J20"/>
    <mergeCell ref="K20:AH20"/>
    <mergeCell ref="D21:J21"/>
    <mergeCell ref="K21:O21"/>
    <mergeCell ref="P21:X21"/>
    <mergeCell ref="Y21:AA21"/>
    <mergeCell ref="W19:AA19"/>
    <mergeCell ref="AB19:AH19"/>
    <mergeCell ref="D28:E28"/>
    <mergeCell ref="E29:M29"/>
    <mergeCell ref="B19:C19"/>
    <mergeCell ref="D19:J19"/>
    <mergeCell ref="K19:V19"/>
    <mergeCell ref="B26:C26"/>
    <mergeCell ref="B23:C23"/>
    <mergeCell ref="D23:J24"/>
    <mergeCell ref="K23:M24"/>
    <mergeCell ref="Q23:AH23"/>
    <mergeCell ref="N24:AE24"/>
    <mergeCell ref="D26:J26"/>
    <mergeCell ref="N29:AC29"/>
    <mergeCell ref="F25:AA25"/>
    <mergeCell ref="B12:C12"/>
    <mergeCell ref="L12:R12"/>
    <mergeCell ref="B14:C14"/>
    <mergeCell ref="B18:C18"/>
    <mergeCell ref="D12:J12"/>
    <mergeCell ref="D14:J14"/>
    <mergeCell ref="E30:M30"/>
    <mergeCell ref="E31:M31"/>
    <mergeCell ref="N30:AC30"/>
    <mergeCell ref="N31:AC31"/>
    <mergeCell ref="W47:AE47"/>
    <mergeCell ref="D35:E35"/>
    <mergeCell ref="E36:M36"/>
    <mergeCell ref="N36:AC36"/>
    <mergeCell ref="E37:M37"/>
    <mergeCell ref="N37:AC37"/>
    <mergeCell ref="E38:M38"/>
    <mergeCell ref="N38:AC38"/>
    <mergeCell ref="E39:K39"/>
    <mergeCell ref="N39:T39"/>
    <mergeCell ref="AA39:AC39"/>
    <mergeCell ref="Y32:Z32"/>
    <mergeCell ref="AF47:AH47"/>
    <mergeCell ref="F47:V47"/>
    <mergeCell ref="B44:C44"/>
    <mergeCell ref="W46:AE46"/>
    <mergeCell ref="AF46:AH46"/>
    <mergeCell ref="F46:V46"/>
    <mergeCell ref="D44:J44"/>
    <mergeCell ref="F48:V48"/>
    <mergeCell ref="AF48:AH48"/>
    <mergeCell ref="AE53:AI53"/>
    <mergeCell ref="AF50:AH50"/>
    <mergeCell ref="F50:V50"/>
    <mergeCell ref="F49:V49"/>
    <mergeCell ref="AF49:AH49"/>
  </mergeCells>
  <phoneticPr fontId="2"/>
  <conditionalFormatting sqref="N24">
    <cfRule type="expression" dxfId="3" priority="6" stopIfTrue="1">
      <formula>#REF!="■"</formula>
    </cfRule>
  </conditionalFormatting>
  <conditionalFormatting sqref="O23:Q23">
    <cfRule type="expression" dxfId="2" priority="5" stopIfTrue="1">
      <formula>#REF!="■"</formula>
    </cfRule>
  </conditionalFormatting>
  <dataValidations count="3">
    <dataValidation type="list" allowBlank="1" showInputMessage="1" showErrorMessage="1" sqref="D35 D28 AF47:AI50" xr:uid="{00000000-0002-0000-0000-000000000000}">
      <formula1>"□,☑"</formula1>
    </dataValidation>
    <dataValidation type="list" errorStyle="warning" allowBlank="1" showInputMessage="1" showErrorMessage="1" errorTitle="択一選択" error="指定された記号を入力してください" promptTitle="択一" prompt="■か□を入力します" sqref="E16:E17" xr:uid="{00000000-0002-0000-0000-000001000000}">
      <formula1>"□,■"</formula1>
    </dataValidation>
    <dataValidation imeMode="disabled" allowBlank="1" showInputMessage="1" showErrorMessage="1" sqref="AF3 AC3" xr:uid="{00000000-0002-0000-0000-000002000000}"/>
  </dataValidations>
  <pageMargins left="0.62992125984251968" right="0.43307086614173229"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7"/>
  <sheetViews>
    <sheetView showGridLines="0" view="pageBreakPreview" topLeftCell="B16" zoomScaleNormal="100" zoomScaleSheetLayoutView="100" workbookViewId="0">
      <selection activeCell="X31" sqref="X31:AA31"/>
    </sheetView>
  </sheetViews>
  <sheetFormatPr defaultColWidth="8.88671875" defaultRowHeight="12" x14ac:dyDescent="0.15"/>
  <cols>
    <col min="1" max="1" width="0.88671875" style="1" customWidth="1"/>
    <col min="2" max="2" width="2.6640625" style="1" customWidth="1"/>
    <col min="3" max="12" width="2.44140625" style="1" customWidth="1"/>
    <col min="13" max="13" width="2.6640625" style="1" customWidth="1"/>
    <col min="14" max="25" width="4.6640625" style="1" customWidth="1"/>
    <col min="26" max="26" width="1.6640625" style="1" customWidth="1"/>
    <col min="27" max="27" width="3.33203125" style="1" customWidth="1"/>
    <col min="28" max="28" width="4.6640625" style="1" customWidth="1"/>
    <col min="29" max="16384" width="8.88671875" style="1"/>
  </cols>
  <sheetData>
    <row r="1" spans="2:29" ht="13.5" customHeight="1" x14ac:dyDescent="0.15">
      <c r="B1" s="63"/>
      <c r="C1" s="278"/>
      <c r="D1" s="278"/>
      <c r="E1" s="278"/>
      <c r="F1" s="278"/>
      <c r="G1" s="278"/>
      <c r="H1" s="278"/>
      <c r="I1" s="278"/>
      <c r="J1" s="278"/>
      <c r="K1" s="278"/>
      <c r="L1" s="278"/>
      <c r="M1" s="278"/>
      <c r="N1" s="64"/>
      <c r="O1" s="64"/>
      <c r="P1" s="65"/>
      <c r="Q1" s="65"/>
      <c r="R1" s="65"/>
      <c r="S1" s="65"/>
      <c r="T1" s="65"/>
      <c r="U1" s="65"/>
      <c r="V1" s="65"/>
      <c r="W1" s="65"/>
      <c r="X1" s="65"/>
      <c r="Y1" s="63"/>
      <c r="Z1" s="66"/>
      <c r="AA1" s="67" t="s">
        <v>82</v>
      </c>
      <c r="AB1" s="68"/>
    </row>
    <row r="2" spans="2:29" ht="15.75" customHeight="1" x14ac:dyDescent="0.15">
      <c r="B2" s="63"/>
      <c r="C2" s="279"/>
      <c r="D2" s="279"/>
      <c r="E2" s="279"/>
      <c r="F2" s="279"/>
      <c r="G2" s="279"/>
      <c r="H2" s="279"/>
      <c r="I2" s="279"/>
      <c r="J2" s="279"/>
      <c r="K2" s="279"/>
      <c r="L2" s="279"/>
      <c r="M2" s="279"/>
      <c r="N2" s="279"/>
      <c r="O2" s="279"/>
      <c r="P2" s="279"/>
      <c r="Q2" s="279"/>
      <c r="R2" s="279"/>
      <c r="S2" s="279"/>
      <c r="T2" s="279"/>
      <c r="U2" s="279"/>
      <c r="V2" s="279"/>
      <c r="W2" s="65"/>
      <c r="X2" s="65"/>
      <c r="Y2" s="65"/>
      <c r="Z2" s="65"/>
      <c r="AA2" s="65"/>
      <c r="AB2" s="68"/>
    </row>
    <row r="3" spans="2:29" ht="24" customHeight="1" x14ac:dyDescent="0.15">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68"/>
    </row>
    <row r="4" spans="2:29" ht="21" customHeight="1" x14ac:dyDescent="0.15">
      <c r="B4" s="69"/>
      <c r="C4" s="69"/>
      <c r="D4" s="69"/>
      <c r="E4" s="69"/>
      <c r="F4" s="69"/>
      <c r="G4" s="69"/>
      <c r="H4" s="69"/>
      <c r="I4" s="69"/>
      <c r="J4" s="70"/>
      <c r="K4" s="70"/>
      <c r="L4" s="70"/>
      <c r="M4" s="70"/>
      <c r="N4" s="70"/>
      <c r="O4" s="70"/>
      <c r="P4" s="70"/>
      <c r="Q4" s="70"/>
      <c r="R4" s="70"/>
      <c r="S4" s="70"/>
      <c r="T4" s="70"/>
      <c r="U4" s="70"/>
      <c r="V4" s="70"/>
      <c r="W4" s="70"/>
      <c r="X4" s="70"/>
      <c r="Y4" s="70"/>
      <c r="Z4" s="70"/>
      <c r="AA4" s="70"/>
      <c r="AB4" s="68"/>
    </row>
    <row r="5" spans="2:29" ht="14.25" customHeight="1" x14ac:dyDescent="0.15">
      <c r="B5" s="69"/>
      <c r="C5" s="69"/>
      <c r="D5" s="69"/>
      <c r="E5" s="69"/>
      <c r="F5" s="69"/>
      <c r="G5" s="69"/>
      <c r="H5" s="69"/>
      <c r="I5" s="69"/>
      <c r="J5" s="70"/>
      <c r="K5" s="70"/>
      <c r="L5" s="70"/>
      <c r="M5" s="70"/>
      <c r="N5" s="70"/>
      <c r="O5" s="70"/>
      <c r="P5" s="70"/>
      <c r="Q5" s="71" t="s">
        <v>52</v>
      </c>
      <c r="R5" s="72"/>
      <c r="S5" s="72" t="s">
        <v>19</v>
      </c>
      <c r="T5" s="277"/>
      <c r="U5" s="277"/>
      <c r="V5" s="277"/>
      <c r="W5" s="277"/>
      <c r="X5" s="277"/>
      <c r="Y5" s="277"/>
      <c r="Z5" s="277"/>
      <c r="AA5" s="70"/>
      <c r="AB5" s="68"/>
    </row>
    <row r="6" spans="2:29" ht="4.5" customHeight="1" x14ac:dyDescent="0.15">
      <c r="B6" s="69"/>
      <c r="C6" s="69"/>
      <c r="D6" s="69"/>
      <c r="E6" s="69"/>
      <c r="F6" s="69"/>
      <c r="G6" s="69"/>
      <c r="H6" s="69"/>
      <c r="I6" s="69"/>
      <c r="J6" s="70"/>
      <c r="K6" s="70"/>
      <c r="L6" s="70"/>
      <c r="M6" s="70"/>
      <c r="N6" s="70"/>
      <c r="O6" s="70"/>
      <c r="P6" s="70"/>
      <c r="Q6" s="71"/>
      <c r="R6" s="72"/>
      <c r="S6" s="10"/>
      <c r="T6" s="10"/>
      <c r="U6" s="10"/>
      <c r="V6" s="10"/>
      <c r="W6" s="10"/>
      <c r="X6" s="10"/>
      <c r="Y6" s="10"/>
      <c r="Z6" s="10"/>
      <c r="AA6" s="73"/>
      <c r="AB6" s="68"/>
    </row>
    <row r="7" spans="2:29" ht="14.25" customHeight="1" x14ac:dyDescent="0.15">
      <c r="B7" s="69"/>
      <c r="C7" s="69"/>
      <c r="D7" s="69"/>
      <c r="E7" s="69"/>
      <c r="F7" s="69"/>
      <c r="G7" s="69"/>
      <c r="H7" s="69"/>
      <c r="I7" s="69"/>
      <c r="J7" s="70"/>
      <c r="K7" s="70"/>
      <c r="L7" s="70"/>
      <c r="M7" s="70"/>
      <c r="N7" s="70"/>
      <c r="O7" s="70"/>
      <c r="P7" s="70"/>
      <c r="Q7" s="72"/>
      <c r="R7" s="72"/>
      <c r="S7" s="72"/>
      <c r="T7" s="277"/>
      <c r="U7" s="277"/>
      <c r="V7" s="277"/>
      <c r="W7" s="277"/>
      <c r="X7" s="277"/>
      <c r="Y7" s="277"/>
      <c r="Z7" s="277"/>
      <c r="AA7" s="70"/>
      <c r="AB7" s="68"/>
    </row>
    <row r="8" spans="2:29" ht="4.5" customHeight="1" x14ac:dyDescent="0.15">
      <c r="B8" s="69"/>
      <c r="C8" s="69"/>
      <c r="D8" s="69"/>
      <c r="E8" s="69"/>
      <c r="F8" s="69"/>
      <c r="G8" s="69"/>
      <c r="H8" s="69"/>
      <c r="I8" s="69"/>
      <c r="J8" s="70"/>
      <c r="K8" s="70"/>
      <c r="L8" s="70"/>
      <c r="M8" s="70"/>
      <c r="N8" s="70"/>
      <c r="O8" s="70"/>
      <c r="P8" s="70"/>
      <c r="Q8" s="71"/>
      <c r="R8" s="72"/>
      <c r="S8" s="10"/>
      <c r="T8" s="10"/>
      <c r="U8" s="10"/>
      <c r="V8" s="10"/>
      <c r="W8" s="10"/>
      <c r="X8" s="10"/>
      <c r="Y8" s="10"/>
      <c r="Z8" s="10"/>
      <c r="AA8" s="73"/>
      <c r="AB8" s="68"/>
    </row>
    <row r="9" spans="2:29" ht="14.25" customHeight="1" x14ac:dyDescent="0.15">
      <c r="B9" s="69"/>
      <c r="C9" s="69"/>
      <c r="D9" s="69"/>
      <c r="E9" s="69"/>
      <c r="F9" s="69"/>
      <c r="G9" s="69"/>
      <c r="H9" s="69"/>
      <c r="I9" s="69"/>
      <c r="J9" s="70"/>
      <c r="K9" s="70"/>
      <c r="L9" s="70"/>
      <c r="M9" s="70"/>
      <c r="N9" s="70"/>
      <c r="O9" s="70"/>
      <c r="P9" s="70"/>
      <c r="Q9" s="72"/>
      <c r="R9" s="72"/>
      <c r="S9" s="72" t="s">
        <v>17</v>
      </c>
      <c r="T9" s="277"/>
      <c r="U9" s="277"/>
      <c r="V9" s="277"/>
      <c r="W9" s="277"/>
      <c r="X9" s="277"/>
      <c r="Y9" s="277"/>
      <c r="Z9" s="277"/>
      <c r="AA9" s="70"/>
      <c r="AB9" s="68"/>
    </row>
    <row r="10" spans="2:29" ht="36" customHeight="1" x14ac:dyDescent="0.15">
      <c r="B10" s="69"/>
      <c r="C10" s="69"/>
      <c r="D10" s="69"/>
      <c r="E10" s="69"/>
      <c r="F10" s="69"/>
      <c r="G10" s="69"/>
      <c r="H10" s="69"/>
      <c r="I10" s="69"/>
      <c r="J10" s="70"/>
      <c r="K10" s="70"/>
      <c r="L10" s="70"/>
      <c r="M10" s="70"/>
      <c r="N10" s="70"/>
      <c r="O10" s="70"/>
      <c r="P10" s="70"/>
      <c r="Q10" s="70"/>
      <c r="R10" s="70"/>
      <c r="S10" s="70"/>
      <c r="T10" s="70"/>
      <c r="U10" s="70"/>
      <c r="V10" s="70"/>
      <c r="W10" s="70"/>
      <c r="X10" s="70"/>
      <c r="Y10" s="70"/>
      <c r="Z10" s="70"/>
      <c r="AA10" s="70"/>
      <c r="AB10" s="68"/>
    </row>
    <row r="11" spans="2:29" ht="18" customHeight="1" x14ac:dyDescent="0.15">
      <c r="B11" s="63"/>
      <c r="C11" s="63"/>
      <c r="D11" s="63"/>
      <c r="E11" s="282"/>
      <c r="F11" s="282"/>
      <c r="G11" s="282"/>
      <c r="H11" s="282"/>
      <c r="I11" s="282"/>
      <c r="J11" s="282"/>
      <c r="K11" s="282"/>
      <c r="L11" s="282"/>
      <c r="M11" s="282"/>
      <c r="N11" s="282"/>
      <c r="O11" s="282"/>
      <c r="P11" s="282"/>
      <c r="Q11" s="282"/>
      <c r="R11" s="282"/>
      <c r="S11" s="282"/>
      <c r="T11" s="282"/>
      <c r="U11" s="282"/>
      <c r="V11" s="282"/>
      <c r="W11" s="282"/>
      <c r="X11" s="282"/>
      <c r="Y11" s="282"/>
      <c r="Z11" s="74"/>
      <c r="AA11" s="65"/>
      <c r="AB11" s="68"/>
    </row>
    <row r="12" spans="2:29" ht="15.75" customHeight="1" x14ac:dyDescent="0.15">
      <c r="B12" s="63"/>
      <c r="C12" s="65"/>
      <c r="D12" s="65"/>
      <c r="E12" s="283" t="s">
        <v>60</v>
      </c>
      <c r="F12" s="283"/>
      <c r="G12" s="283"/>
      <c r="H12" s="283"/>
      <c r="I12" s="283"/>
      <c r="J12" s="283"/>
      <c r="K12" s="283"/>
      <c r="L12" s="283"/>
      <c r="M12" s="283"/>
      <c r="N12" s="283"/>
      <c r="O12" s="283"/>
      <c r="P12" s="283"/>
      <c r="Q12" s="283"/>
      <c r="R12" s="283"/>
      <c r="S12" s="283"/>
      <c r="T12" s="283"/>
      <c r="U12" s="283"/>
      <c r="V12" s="283"/>
      <c r="W12" s="283"/>
      <c r="X12" s="283"/>
      <c r="Y12" s="283"/>
      <c r="Z12" s="65"/>
      <c r="AA12" s="65"/>
      <c r="AB12" s="68"/>
    </row>
    <row r="13" spans="2:29" s="14" customFormat="1" ht="15.75" customHeight="1" x14ac:dyDescent="0.15">
      <c r="B13" s="75"/>
      <c r="C13" s="75"/>
      <c r="D13" s="75"/>
      <c r="E13" s="284" t="s">
        <v>58</v>
      </c>
      <c r="F13" s="284"/>
      <c r="G13" s="284"/>
      <c r="H13" s="284"/>
      <c r="I13" s="284"/>
      <c r="J13" s="284"/>
      <c r="K13" s="284"/>
      <c r="L13" s="284"/>
      <c r="M13" s="284"/>
      <c r="N13" s="284"/>
      <c r="O13" s="284"/>
      <c r="P13" s="284"/>
      <c r="Q13" s="284"/>
      <c r="R13" s="284"/>
      <c r="S13" s="284"/>
      <c r="T13" s="284"/>
      <c r="U13" s="284"/>
      <c r="V13" s="284"/>
      <c r="W13" s="284"/>
      <c r="X13" s="284"/>
      <c r="Y13" s="65"/>
      <c r="Z13" s="75"/>
      <c r="AA13" s="75"/>
      <c r="AC13" s="1"/>
    </row>
    <row r="14" spans="2:29" s="14" customFormat="1" ht="15.75" customHeight="1" x14ac:dyDescent="0.15">
      <c r="B14" s="75"/>
      <c r="C14" s="75"/>
      <c r="D14" s="75"/>
      <c r="E14" s="284" t="s">
        <v>61</v>
      </c>
      <c r="F14" s="284"/>
      <c r="G14" s="284"/>
      <c r="H14" s="284"/>
      <c r="I14" s="284"/>
      <c r="J14" s="284"/>
      <c r="K14" s="284"/>
      <c r="L14" s="284"/>
      <c r="M14" s="284"/>
      <c r="N14" s="284"/>
      <c r="O14" s="284"/>
      <c r="P14" s="284"/>
      <c r="Q14" s="284"/>
      <c r="R14" s="284"/>
      <c r="S14" s="284"/>
      <c r="T14" s="284"/>
      <c r="U14" s="284"/>
      <c r="V14" s="284"/>
      <c r="W14" s="284"/>
      <c r="X14" s="284"/>
      <c r="Y14" s="65"/>
      <c r="Z14" s="75"/>
      <c r="AA14" s="75"/>
      <c r="AC14" s="1"/>
    </row>
    <row r="15" spans="2:29" ht="59.25" customHeight="1" x14ac:dyDescent="0.15">
      <c r="B15" s="63"/>
      <c r="C15" s="65"/>
      <c r="D15" s="65"/>
      <c r="E15" s="285"/>
      <c r="F15" s="285"/>
      <c r="G15" s="285"/>
      <c r="H15" s="285"/>
      <c r="I15" s="285"/>
      <c r="J15" s="285"/>
      <c r="K15" s="285"/>
      <c r="L15" s="285"/>
      <c r="M15" s="285"/>
      <c r="N15" s="285"/>
      <c r="O15" s="285"/>
      <c r="P15" s="285"/>
      <c r="Q15" s="285"/>
      <c r="R15" s="285"/>
      <c r="S15" s="285"/>
      <c r="T15" s="285"/>
      <c r="U15" s="285"/>
      <c r="V15" s="285"/>
      <c r="W15" s="285"/>
      <c r="X15" s="285"/>
      <c r="Y15" s="285"/>
      <c r="Z15" s="65"/>
      <c r="AA15" s="65"/>
      <c r="AB15" s="68"/>
    </row>
    <row r="16" spans="2:29" ht="15.75" customHeight="1" x14ac:dyDescent="0.15">
      <c r="B16" s="285" t="s">
        <v>53</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68"/>
    </row>
    <row r="17" spans="2:28" ht="20.25" customHeight="1" x14ac:dyDescent="0.15">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68"/>
    </row>
    <row r="18" spans="2:28" ht="24" customHeight="1" x14ac:dyDescent="0.15">
      <c r="B18" s="63"/>
      <c r="C18" s="63"/>
      <c r="D18" s="63"/>
      <c r="E18" s="286" t="s">
        <v>54</v>
      </c>
      <c r="F18" s="286"/>
      <c r="G18" s="286"/>
      <c r="H18" s="286"/>
      <c r="I18" s="286"/>
      <c r="J18" s="286"/>
      <c r="K18" s="286"/>
      <c r="L18" s="286"/>
      <c r="M18" s="76"/>
      <c r="N18" s="287" t="s">
        <v>55</v>
      </c>
      <c r="O18" s="287"/>
      <c r="P18" s="287"/>
      <c r="Q18" s="287"/>
      <c r="R18" s="287"/>
      <c r="S18" s="287"/>
      <c r="T18" s="287"/>
      <c r="U18" s="287"/>
      <c r="V18" s="287"/>
      <c r="W18" s="287"/>
      <c r="X18" s="287"/>
      <c r="Y18" s="287"/>
      <c r="Z18" s="287"/>
      <c r="AA18" s="65"/>
      <c r="AB18" s="68"/>
    </row>
    <row r="19" spans="2:28" ht="27.75" customHeight="1" x14ac:dyDescent="0.15">
      <c r="B19" s="63"/>
      <c r="C19" s="63"/>
      <c r="D19" s="63"/>
      <c r="E19" s="288" t="s">
        <v>59</v>
      </c>
      <c r="F19" s="286"/>
      <c r="G19" s="286"/>
      <c r="H19" s="286"/>
      <c r="I19" s="286"/>
      <c r="J19" s="286"/>
      <c r="K19" s="286"/>
      <c r="L19" s="286"/>
      <c r="M19" s="76"/>
      <c r="N19" s="289"/>
      <c r="O19" s="289"/>
      <c r="P19" s="289"/>
      <c r="Q19" s="289"/>
      <c r="R19" s="289"/>
      <c r="S19" s="289"/>
      <c r="T19" s="289"/>
      <c r="U19" s="289"/>
      <c r="V19" s="289"/>
      <c r="W19" s="289"/>
      <c r="X19" s="77"/>
      <c r="Y19" s="77"/>
      <c r="Z19" s="78"/>
      <c r="AA19" s="79"/>
      <c r="AB19" s="68"/>
    </row>
    <row r="20" spans="2:28" ht="50.25" customHeight="1" x14ac:dyDescent="0.15">
      <c r="B20" s="63"/>
      <c r="C20" s="63"/>
      <c r="D20" s="63"/>
      <c r="E20" s="63"/>
      <c r="F20" s="63"/>
      <c r="G20" s="63"/>
      <c r="H20" s="63"/>
      <c r="I20" s="63"/>
      <c r="J20" s="63"/>
      <c r="K20" s="65"/>
      <c r="L20" s="80"/>
      <c r="M20" s="80"/>
      <c r="N20" s="80"/>
      <c r="O20" s="80"/>
      <c r="P20" s="80"/>
      <c r="Q20" s="80"/>
      <c r="R20" s="80"/>
      <c r="S20" s="80"/>
      <c r="T20" s="80"/>
      <c r="U20" s="80"/>
      <c r="V20" s="80"/>
      <c r="W20" s="80"/>
      <c r="X20" s="81"/>
      <c r="Y20" s="80"/>
      <c r="Z20" s="65"/>
      <c r="AA20" s="65"/>
      <c r="AB20" s="68"/>
    </row>
    <row r="21" spans="2:28" ht="15.75" customHeight="1" x14ac:dyDescent="0.15">
      <c r="B21" s="82"/>
      <c r="C21" s="63"/>
      <c r="D21" s="65"/>
      <c r="E21" s="281" t="s">
        <v>56</v>
      </c>
      <c r="F21" s="281"/>
      <c r="G21" s="281"/>
      <c r="H21" s="281"/>
      <c r="I21" s="281"/>
      <c r="J21" s="281"/>
      <c r="K21" s="281"/>
      <c r="L21" s="281"/>
      <c r="M21" s="83"/>
      <c r="N21" s="65"/>
      <c r="O21" s="65"/>
      <c r="P21" s="65"/>
      <c r="Q21" s="65"/>
      <c r="R21" s="65"/>
      <c r="S21" s="65"/>
      <c r="T21" s="65"/>
      <c r="U21" s="65"/>
      <c r="V21" s="65"/>
      <c r="W21" s="65"/>
      <c r="X21" s="65"/>
      <c r="Y21" s="65"/>
      <c r="Z21" s="65"/>
      <c r="AA21" s="65"/>
      <c r="AB21" s="68"/>
    </row>
    <row r="22" spans="2:28" ht="15.75" customHeight="1" x14ac:dyDescent="0.15">
      <c r="B22" s="82"/>
      <c r="C22" s="63"/>
      <c r="D22" s="65"/>
      <c r="E22" s="65"/>
      <c r="F22" s="65"/>
      <c r="G22" s="65"/>
      <c r="H22" s="65"/>
      <c r="I22" s="65"/>
      <c r="J22" s="65"/>
      <c r="K22" s="65"/>
      <c r="L22" s="65"/>
      <c r="M22" s="65"/>
      <c r="N22" s="65"/>
      <c r="O22" s="65"/>
      <c r="P22" s="65"/>
      <c r="Q22" s="65"/>
      <c r="R22" s="65"/>
      <c r="S22" s="63" t="s">
        <v>1</v>
      </c>
      <c r="T22" s="84"/>
      <c r="U22" s="5" t="s">
        <v>2</v>
      </c>
      <c r="V22" s="9"/>
      <c r="W22" s="5" t="s">
        <v>3</v>
      </c>
      <c r="X22" s="9"/>
      <c r="Y22" s="71" t="s">
        <v>4</v>
      </c>
      <c r="Z22" s="65"/>
      <c r="AA22" s="65"/>
      <c r="AB22" s="68"/>
    </row>
    <row r="23" spans="2:28" ht="15.75" customHeight="1" x14ac:dyDescent="0.15">
      <c r="B23" s="82"/>
      <c r="C23" s="63"/>
      <c r="D23" s="65"/>
      <c r="E23" s="65"/>
      <c r="F23" s="292" t="s">
        <v>19</v>
      </c>
      <c r="G23" s="292"/>
      <c r="H23" s="292"/>
      <c r="I23" s="292"/>
      <c r="J23" s="292"/>
      <c r="K23" s="292"/>
      <c r="L23" s="292"/>
      <c r="M23" s="65"/>
      <c r="N23" s="85" t="s">
        <v>18</v>
      </c>
      <c r="O23" s="293"/>
      <c r="P23" s="293"/>
      <c r="Q23" s="293"/>
      <c r="R23" s="79"/>
      <c r="S23" s="79"/>
      <c r="T23" s="79"/>
      <c r="U23" s="79"/>
      <c r="V23" s="79"/>
      <c r="W23" s="79"/>
      <c r="X23" s="79"/>
      <c r="Y23" s="79"/>
      <c r="Z23" s="79"/>
      <c r="AA23" s="79"/>
      <c r="AB23" s="68"/>
    </row>
    <row r="24" spans="2:28" ht="8.25" customHeight="1" x14ac:dyDescent="0.15">
      <c r="B24" s="82"/>
      <c r="C24" s="63"/>
      <c r="D24" s="65"/>
      <c r="E24" s="65"/>
      <c r="F24" s="65"/>
      <c r="G24" s="65"/>
      <c r="H24" s="65"/>
      <c r="I24" s="65"/>
      <c r="J24" s="67"/>
      <c r="K24" s="67"/>
      <c r="L24" s="67"/>
      <c r="M24" s="65"/>
      <c r="N24" s="294"/>
      <c r="O24" s="294"/>
      <c r="P24" s="294"/>
      <c r="Q24" s="294"/>
      <c r="R24" s="294"/>
      <c r="S24" s="294"/>
      <c r="T24" s="294"/>
      <c r="U24" s="294"/>
      <c r="V24" s="294"/>
      <c r="W24" s="294"/>
      <c r="X24" s="294"/>
      <c r="Y24" s="294"/>
      <c r="Z24" s="86"/>
      <c r="AA24" s="79"/>
      <c r="AB24" s="68"/>
    </row>
    <row r="25" spans="2:28" ht="24" customHeight="1" x14ac:dyDescent="0.15">
      <c r="B25" s="82"/>
      <c r="C25" s="63"/>
      <c r="D25" s="65"/>
      <c r="E25" s="65"/>
      <c r="F25" s="65"/>
      <c r="G25" s="65"/>
      <c r="H25" s="65"/>
      <c r="I25" s="65"/>
      <c r="J25" s="67"/>
      <c r="K25" s="67"/>
      <c r="L25" s="67"/>
      <c r="M25" s="65"/>
      <c r="N25" s="295"/>
      <c r="O25" s="295"/>
      <c r="P25" s="295"/>
      <c r="Q25" s="295"/>
      <c r="R25" s="295"/>
      <c r="S25" s="295"/>
      <c r="T25" s="295"/>
      <c r="U25" s="295"/>
      <c r="V25" s="295"/>
      <c r="W25" s="295"/>
      <c r="X25" s="295"/>
      <c r="Y25" s="295"/>
      <c r="Z25" s="86"/>
      <c r="AA25" s="79"/>
      <c r="AB25" s="68"/>
    </row>
    <row r="26" spans="2:28" ht="5.25" customHeight="1" x14ac:dyDescent="0.15">
      <c r="B26" s="82"/>
      <c r="C26" s="63"/>
      <c r="D26" s="65"/>
      <c r="E26" s="65"/>
      <c r="F26" s="65"/>
      <c r="G26" s="65"/>
      <c r="H26" s="65"/>
      <c r="I26" s="65"/>
      <c r="J26" s="67"/>
      <c r="K26" s="67"/>
      <c r="L26" s="67"/>
      <c r="M26" s="65"/>
      <c r="N26" s="294"/>
      <c r="O26" s="294"/>
      <c r="P26" s="294"/>
      <c r="Q26" s="294"/>
      <c r="R26" s="294"/>
      <c r="S26" s="294"/>
      <c r="T26" s="294"/>
      <c r="U26" s="294"/>
      <c r="V26" s="294"/>
      <c r="W26" s="294"/>
      <c r="X26" s="294"/>
      <c r="Y26" s="294"/>
      <c r="Z26" s="87"/>
      <c r="AA26" s="65"/>
      <c r="AB26" s="68"/>
    </row>
    <row r="27" spans="2:28" ht="24" customHeight="1" x14ac:dyDescent="0.15">
      <c r="B27" s="82"/>
      <c r="C27" s="63"/>
      <c r="D27" s="65"/>
      <c r="E27" s="65"/>
      <c r="F27" s="292" t="s">
        <v>17</v>
      </c>
      <c r="G27" s="292"/>
      <c r="H27" s="292"/>
      <c r="I27" s="292"/>
      <c r="J27" s="292"/>
      <c r="K27" s="292"/>
      <c r="L27" s="292"/>
      <c r="M27" s="65"/>
      <c r="N27" s="296"/>
      <c r="O27" s="296"/>
      <c r="P27" s="296"/>
      <c r="Q27" s="296"/>
      <c r="R27" s="296"/>
      <c r="S27" s="296"/>
      <c r="T27" s="296"/>
      <c r="U27" s="296"/>
      <c r="V27" s="296"/>
      <c r="W27" s="296"/>
      <c r="X27" s="88" t="s">
        <v>57</v>
      </c>
      <c r="Y27" s="89"/>
      <c r="Z27" s="87"/>
      <c r="AA27" s="87"/>
      <c r="AB27" s="68"/>
    </row>
    <row r="28" spans="2:28" ht="10.5" customHeight="1" x14ac:dyDescent="0.15">
      <c r="B28" s="90"/>
      <c r="C28" s="63"/>
      <c r="D28" s="65"/>
      <c r="E28" s="65"/>
      <c r="F28" s="63"/>
      <c r="G28" s="63"/>
      <c r="H28" s="63"/>
      <c r="I28" s="63"/>
      <c r="J28" s="63"/>
      <c r="K28" s="63"/>
      <c r="L28" s="63"/>
      <c r="M28" s="65"/>
      <c r="N28" s="291"/>
      <c r="O28" s="291"/>
      <c r="P28" s="291"/>
      <c r="Q28" s="291"/>
      <c r="R28" s="291"/>
      <c r="S28" s="291"/>
      <c r="T28" s="291"/>
      <c r="U28" s="291"/>
      <c r="V28" s="291"/>
      <c r="W28" s="291"/>
      <c r="X28" s="291"/>
      <c r="Y28" s="291"/>
      <c r="Z28" s="91"/>
      <c r="AA28" s="91"/>
      <c r="AB28" s="68"/>
    </row>
    <row r="29" spans="2:28" ht="15.75" customHeight="1" x14ac:dyDescent="0.15">
      <c r="B29" s="82"/>
      <c r="C29" s="63"/>
      <c r="D29" s="65"/>
      <c r="F29" s="14"/>
      <c r="G29" s="67"/>
      <c r="H29" s="67"/>
      <c r="I29" s="67"/>
      <c r="J29" s="63"/>
      <c r="K29" s="63"/>
      <c r="L29" s="83"/>
      <c r="M29" s="83"/>
      <c r="N29" s="65"/>
      <c r="O29" s="65"/>
      <c r="P29" s="65"/>
      <c r="Q29" s="65"/>
      <c r="R29" s="65"/>
      <c r="S29" s="65"/>
      <c r="T29" s="65"/>
      <c r="U29" s="65"/>
      <c r="V29" s="65"/>
      <c r="W29" s="65"/>
      <c r="X29" s="65"/>
      <c r="Y29" s="65"/>
      <c r="Z29" s="65"/>
      <c r="AA29" s="65"/>
      <c r="AB29" s="68"/>
    </row>
    <row r="30" spans="2:28" ht="15.75" customHeight="1" x14ac:dyDescent="0.15">
      <c r="B30" s="90"/>
      <c r="C30" s="63"/>
      <c r="D30" s="65"/>
      <c r="E30" s="65"/>
      <c r="F30" s="65"/>
      <c r="G30" s="65"/>
      <c r="H30" s="65"/>
      <c r="I30" s="65"/>
      <c r="J30" s="65"/>
      <c r="K30" s="65"/>
      <c r="L30" s="65"/>
      <c r="M30" s="65"/>
      <c r="N30" s="65"/>
      <c r="O30" s="65"/>
      <c r="P30" s="65"/>
      <c r="Q30" s="65"/>
      <c r="R30" s="65"/>
      <c r="S30" s="65"/>
      <c r="T30" s="65"/>
      <c r="U30" s="65"/>
      <c r="V30" s="65"/>
      <c r="W30" s="65"/>
      <c r="AB30" s="68"/>
    </row>
    <row r="31" spans="2:28" ht="15.75" customHeight="1" x14ac:dyDescent="0.15">
      <c r="B31" s="90"/>
      <c r="C31" s="63"/>
      <c r="D31" s="65"/>
      <c r="E31" s="65"/>
      <c r="F31" s="65"/>
      <c r="G31" s="65"/>
      <c r="H31" s="65"/>
      <c r="I31" s="65"/>
      <c r="J31" s="65"/>
      <c r="K31" s="65"/>
      <c r="L31" s="65"/>
      <c r="M31" s="65"/>
      <c r="N31" s="65"/>
      <c r="O31" s="65"/>
      <c r="P31" s="65"/>
      <c r="Q31" s="65"/>
      <c r="R31" s="65"/>
      <c r="S31" s="65"/>
      <c r="T31" s="65"/>
      <c r="U31" s="65"/>
      <c r="V31" s="65"/>
      <c r="W31" s="65"/>
      <c r="X31" s="290" t="s">
        <v>63</v>
      </c>
      <c r="Y31" s="290"/>
      <c r="Z31" s="290"/>
      <c r="AA31" s="290"/>
      <c r="AB31" s="68"/>
    </row>
    <row r="32" spans="2:28" ht="15.75" customHeight="1" x14ac:dyDescent="0.15">
      <c r="B32" s="90"/>
      <c r="C32" s="63"/>
      <c r="D32" s="65"/>
      <c r="E32" s="65"/>
      <c r="F32" s="65"/>
      <c r="G32" s="65"/>
      <c r="H32" s="65"/>
      <c r="I32" s="65"/>
      <c r="J32" s="65"/>
      <c r="K32" s="65"/>
      <c r="L32" s="65"/>
      <c r="M32" s="65"/>
      <c r="N32" s="65"/>
      <c r="O32" s="65"/>
      <c r="P32" s="65"/>
      <c r="Q32" s="65"/>
      <c r="R32" s="65"/>
      <c r="S32" s="65"/>
      <c r="T32" s="65"/>
      <c r="U32" s="65"/>
      <c r="V32" s="65"/>
      <c r="W32" s="65"/>
      <c r="X32" s="65"/>
      <c r="Y32" s="65"/>
      <c r="Z32" s="65"/>
      <c r="AA32" s="65"/>
      <c r="AB32" s="68"/>
    </row>
    <row r="33" spans="1:28" ht="15.75" customHeight="1" x14ac:dyDescent="0.15">
      <c r="B33" s="90"/>
      <c r="C33" s="63"/>
      <c r="D33" s="65"/>
      <c r="E33" s="65"/>
      <c r="F33" s="65"/>
      <c r="G33" s="65"/>
      <c r="H33" s="65"/>
      <c r="I33" s="65"/>
      <c r="J33" s="65"/>
      <c r="K33" s="65"/>
      <c r="L33" s="65"/>
      <c r="M33" s="65"/>
      <c r="N33" s="65"/>
      <c r="O33" s="65"/>
      <c r="P33" s="65"/>
      <c r="Q33" s="65"/>
      <c r="R33" s="65"/>
      <c r="S33" s="65"/>
      <c r="T33" s="65"/>
      <c r="U33" s="65"/>
      <c r="V33" s="65"/>
      <c r="W33" s="65"/>
      <c r="X33" s="65"/>
      <c r="Y33" s="65"/>
      <c r="Z33" s="65"/>
      <c r="AA33" s="65"/>
      <c r="AB33" s="68"/>
    </row>
    <row r="34" spans="1:28" ht="15.75" customHeight="1" x14ac:dyDescent="0.15">
      <c r="B34" s="92"/>
      <c r="C34" s="63"/>
      <c r="D34" s="65"/>
      <c r="E34" s="65"/>
      <c r="F34" s="65"/>
      <c r="G34" s="65"/>
      <c r="H34" s="65"/>
      <c r="I34" s="65"/>
      <c r="J34" s="65"/>
      <c r="K34" s="65"/>
      <c r="L34" s="65"/>
      <c r="M34" s="65"/>
      <c r="N34" s="65"/>
      <c r="O34" s="65"/>
      <c r="P34" s="65"/>
      <c r="Q34" s="65"/>
      <c r="R34" s="65"/>
      <c r="S34" s="65"/>
      <c r="T34" s="65"/>
      <c r="U34" s="65"/>
      <c r="V34" s="65"/>
      <c r="W34" s="65"/>
      <c r="X34" s="65"/>
      <c r="Y34" s="65"/>
      <c r="Z34" s="65"/>
      <c r="AA34" s="65"/>
      <c r="AB34" s="68"/>
    </row>
    <row r="35" spans="1:28" ht="15.75" customHeight="1" x14ac:dyDescent="0.15">
      <c r="B35" s="92"/>
      <c r="C35" s="63"/>
      <c r="D35" s="65"/>
      <c r="E35" s="65"/>
      <c r="F35" s="65"/>
      <c r="G35" s="65"/>
      <c r="H35" s="65"/>
      <c r="I35" s="65"/>
      <c r="J35" s="65"/>
      <c r="K35" s="65"/>
      <c r="L35" s="65"/>
      <c r="M35" s="65"/>
      <c r="N35" s="65"/>
      <c r="O35" s="65"/>
      <c r="P35" s="65"/>
      <c r="Q35" s="65"/>
      <c r="R35" s="65"/>
      <c r="S35" s="65"/>
      <c r="T35" s="65"/>
      <c r="U35" s="65"/>
      <c r="V35" s="65"/>
      <c r="W35" s="65"/>
      <c r="X35" s="65"/>
      <c r="Y35" s="65"/>
      <c r="Z35" s="65"/>
      <c r="AA35" s="65"/>
      <c r="AB35" s="68"/>
    </row>
    <row r="36" spans="1:28" ht="15.75" customHeight="1" x14ac:dyDescent="0.15">
      <c r="B36" s="4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spans="1:28" ht="15.75" customHeight="1" x14ac:dyDescent="0.15">
      <c r="B37" s="4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spans="1:28" ht="15.75" customHeight="1" x14ac:dyDescent="0.15">
      <c r="B38" s="4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spans="1:28" ht="15.75" customHeight="1" x14ac:dyDescent="0.15">
      <c r="B39" s="48"/>
      <c r="D39" s="68"/>
      <c r="E39" s="68"/>
      <c r="F39" s="68"/>
      <c r="G39" s="68"/>
      <c r="H39" s="68"/>
      <c r="I39" s="68"/>
      <c r="J39" s="68"/>
      <c r="K39" s="68"/>
      <c r="L39" s="68"/>
      <c r="M39" s="68"/>
      <c r="N39" s="68"/>
      <c r="O39" s="68"/>
      <c r="P39" s="68"/>
      <c r="Q39" s="68"/>
      <c r="R39" s="68"/>
      <c r="S39" s="68"/>
      <c r="T39" s="68"/>
      <c r="U39" s="68"/>
      <c r="V39" s="68"/>
      <c r="W39" s="68"/>
      <c r="X39" s="68"/>
      <c r="Y39" s="68"/>
      <c r="Z39" s="68"/>
      <c r="AA39" s="68"/>
      <c r="AB39" s="68"/>
    </row>
    <row r="40" spans="1:28" ht="9.75" customHeight="1" x14ac:dyDescent="0.15">
      <c r="A40" s="93"/>
      <c r="B40" s="94"/>
      <c r="C40" s="54"/>
      <c r="D40" s="54"/>
      <c r="E40" s="54"/>
      <c r="F40" s="54"/>
      <c r="G40" s="54"/>
      <c r="H40" s="54"/>
      <c r="I40" s="54"/>
      <c r="J40" s="54"/>
      <c r="K40" s="54"/>
      <c r="L40" s="54"/>
      <c r="M40" s="54"/>
      <c r="N40" s="54"/>
      <c r="O40" s="54"/>
      <c r="P40" s="54"/>
      <c r="Q40" s="54"/>
      <c r="R40" s="54"/>
      <c r="S40" s="54"/>
      <c r="T40" s="54"/>
      <c r="U40" s="54"/>
      <c r="V40" s="54"/>
      <c r="W40" s="54"/>
      <c r="X40" s="4"/>
      <c r="Y40" s="54"/>
      <c r="Z40" s="54"/>
      <c r="AA40" s="54"/>
      <c r="AB40" s="54"/>
    </row>
    <row r="41" spans="1:28" ht="15.75" customHeight="1" x14ac:dyDescent="0.15">
      <c r="B41" s="5"/>
      <c r="D41" s="68"/>
      <c r="E41" s="68"/>
      <c r="F41" s="68"/>
      <c r="G41" s="68"/>
      <c r="H41" s="68"/>
      <c r="I41" s="68"/>
      <c r="J41" s="68"/>
      <c r="K41" s="68"/>
      <c r="L41" s="68"/>
      <c r="M41" s="68"/>
      <c r="N41" s="68"/>
      <c r="O41" s="68"/>
      <c r="P41" s="68"/>
      <c r="Q41" s="68"/>
      <c r="R41" s="68"/>
      <c r="S41" s="68"/>
      <c r="T41" s="68"/>
      <c r="U41" s="68"/>
      <c r="V41" s="68"/>
      <c r="W41" s="68"/>
      <c r="X41" s="95"/>
      <c r="Y41" s="68"/>
      <c r="Z41" s="68"/>
      <c r="AA41" s="68"/>
    </row>
    <row r="42" spans="1:28" ht="15.75" customHeight="1" x14ac:dyDescent="0.15">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spans="1:28" ht="15.75" customHeight="1" x14ac:dyDescent="0.15">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spans="1:28" ht="15.75" customHeight="1" x14ac:dyDescent="0.15">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spans="1:28" ht="15.75" customHeight="1" x14ac:dyDescent="0.15">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28" ht="15.75" customHeight="1" x14ac:dyDescent="0.15">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spans="1:28" ht="14.4" x14ac:dyDescent="0.15">
      <c r="C47" s="68"/>
    </row>
  </sheetData>
  <mergeCells count="27">
    <mergeCell ref="X31:AA31"/>
    <mergeCell ref="N28:Y28"/>
    <mergeCell ref="F23:L23"/>
    <mergeCell ref="O23:Q23"/>
    <mergeCell ref="N24:Y24"/>
    <mergeCell ref="N25:Y25"/>
    <mergeCell ref="N26:Y26"/>
    <mergeCell ref="F27:L27"/>
    <mergeCell ref="N27:W27"/>
    <mergeCell ref="E21:L21"/>
    <mergeCell ref="E11:Y11"/>
    <mergeCell ref="E12:Y12"/>
    <mergeCell ref="E13:X13"/>
    <mergeCell ref="E14:X14"/>
    <mergeCell ref="E15:Y15"/>
    <mergeCell ref="B16:AA16"/>
    <mergeCell ref="B17:AA17"/>
    <mergeCell ref="E18:L18"/>
    <mergeCell ref="N18:Z18"/>
    <mergeCell ref="E19:L19"/>
    <mergeCell ref="N19:W19"/>
    <mergeCell ref="T9:Z9"/>
    <mergeCell ref="C1:M1"/>
    <mergeCell ref="C2:V2"/>
    <mergeCell ref="B3:AA3"/>
    <mergeCell ref="T5:Z5"/>
    <mergeCell ref="T7:Z7"/>
  </mergeCells>
  <phoneticPr fontId="2"/>
  <conditionalFormatting sqref="L29">
    <cfRule type="cellIs" dxfId="1" priority="2" stopIfTrue="1" operator="equal">
      <formula>0</formula>
    </cfRule>
  </conditionalFormatting>
  <conditionalFormatting sqref="U22:X22">
    <cfRule type="cellIs" dxfId="0" priority="3"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様式1借主</vt:lpstr>
      <vt:lpstr>別紙1</vt:lpstr>
      <vt:lpstr>別紙1!Print_Area</vt:lpstr>
      <vt:lpstr>様式1借主!Print_Area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2023-03-28T02:45:47Z</cp:lastPrinted>
  <dcterms:created xsi:type="dcterms:W3CDTF">2023-02-07T11:35:51Z</dcterms:created>
  <dcterms:modified xsi:type="dcterms:W3CDTF">2026-03-17T08:50:18Z</dcterms:modified>
</cp:coreProperties>
</file>