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手引き制定（集合住宅、戸建住宅）\03_補助金（集合住宅）\参考様式\"/>
    </mc:Choice>
  </mc:AlternateContent>
  <xr:revisionPtr revIDLastSave="0" documentId="13_ncr:1_{65B096E7-FB4B-4737-82E3-5D0E1E7B8E00}" xr6:coauthVersionLast="47" xr6:coauthVersionMax="47" xr10:uidLastSave="{00000000-0000-0000-0000-000000000000}"/>
  <bookViews>
    <workbookView xWindow="-28920" yWindow="-45" windowWidth="29040" windowHeight="15720" tabRatio="930" activeTab="1" xr2:uid="{00000000-000D-0000-FFFF-FFFF00000000}"/>
  </bookViews>
  <sheets>
    <sheet name="提出リスト " sheetId="35" r:id="rId1"/>
    <sheet name="別記様式第17号 全体設計承認申請書" sheetId="25" r:id="rId2"/>
    <sheet name="別紙全体設計表" sheetId="21" r:id="rId3"/>
    <sheet name="面積按分表" sheetId="32" r:id="rId4"/>
    <sheet name="別記様式第1号 交付申請書" sheetId="24" r:id="rId5"/>
    <sheet name="別紙　交付申請額の算出方法" sheetId="8" r:id="rId6"/>
    <sheet name="参考様式１ 【新築】年度別補助金額等計算書" sheetId="28" r:id="rId7"/>
    <sheet name="参考様式２ 【改修】年度別補助金額等計算書 " sheetId="29" r:id="rId8"/>
    <sheet name="参考様式３　【新築】全体補助金額等計算書" sheetId="34" r:id="rId9"/>
    <sheet name="参考様式４　【改修】全体補助金額等計算書" sheetId="33" r:id="rId10"/>
  </sheets>
  <externalReferences>
    <externalReference r:id="rId11"/>
  </externalReferences>
  <definedNames>
    <definedName name="_kk06" localSheetId="7">#REF!</definedName>
    <definedName name="_kk06" localSheetId="8">#REF!</definedName>
    <definedName name="_kk06" localSheetId="9">#REF!</definedName>
    <definedName name="_kk06">#REF!</definedName>
    <definedName name="_kk29" localSheetId="7">#REF!</definedName>
    <definedName name="_kk29" localSheetId="8">#REF!</definedName>
    <definedName name="_kk29" localSheetId="9">#REF!</definedName>
    <definedName name="_kk29">#REF!</definedName>
    <definedName name="Avrg" localSheetId="7">#REF!</definedName>
    <definedName name="Avrg" localSheetId="8">#REF!</definedName>
    <definedName name="Avrg" localSheetId="9">#REF!</definedName>
    <definedName name="Avrg">#REF!</definedName>
    <definedName name="avrg1" localSheetId="7">#REF!</definedName>
    <definedName name="avrg1" localSheetId="8">#REF!</definedName>
    <definedName name="avrg1" localSheetId="9">#REF!</definedName>
    <definedName name="avrg1">#REF!</definedName>
    <definedName name="Ａ様式">[1]A様式!$B$8:$AH$357</definedName>
    <definedName name="jiritu" localSheetId="6">#REF!</definedName>
    <definedName name="jiritu" localSheetId="7">#REF!</definedName>
    <definedName name="jiritu" localSheetId="8">#REF!</definedName>
    <definedName name="jiritu" localSheetId="9">#REF!</definedName>
    <definedName name="jiritu">#REF!</definedName>
    <definedName name="KK_03" localSheetId="7">#REF!</definedName>
    <definedName name="KK_03" localSheetId="8">#REF!</definedName>
    <definedName name="KK_03" localSheetId="9">#REF!</definedName>
    <definedName name="KK_03">#REF!</definedName>
    <definedName name="kk_04" localSheetId="7">#REF!</definedName>
    <definedName name="kk_04" localSheetId="8">#REF!</definedName>
    <definedName name="kk_04" localSheetId="9">#REF!</definedName>
    <definedName name="kk_04">#REF!</definedName>
    <definedName name="KK_06" localSheetId="7">#REF!</definedName>
    <definedName name="KK_06" localSheetId="8">#REF!</definedName>
    <definedName name="KK_06" localSheetId="9">#REF!</definedName>
    <definedName name="KK_06">#REF!</definedName>
    <definedName name="kk_07" localSheetId="7">#REF!</definedName>
    <definedName name="kk_07" localSheetId="8">#REF!</definedName>
    <definedName name="kk_07" localSheetId="9">#REF!</definedName>
    <definedName name="kk_07">#REF!</definedName>
    <definedName name="KK2_3" localSheetId="7">#REF!</definedName>
    <definedName name="KK2_3" localSheetId="8">#REF!</definedName>
    <definedName name="KK2_3" localSheetId="9">#REF!</definedName>
    <definedName name="KK2_3">#REF!</definedName>
    <definedName name="_xlnm.Print_Area" localSheetId="6">'参考様式１ 【新築】年度別補助金額等計算書'!$A$1:$P$13</definedName>
    <definedName name="_xlnm.Print_Area" localSheetId="7">'参考様式２ 【改修】年度別補助金額等計算書 '!$A$1:$P$13</definedName>
    <definedName name="_xlnm.Print_Area" localSheetId="8">'参考様式３　【新築】全体補助金額等計算書'!$A$1:$O$41</definedName>
    <definedName name="_xlnm.Print_Area" localSheetId="9">'参考様式４　【改修】全体補助金額等計算書'!$A$1:$O$40</definedName>
    <definedName name="_xlnm.Print_Area" localSheetId="0">'提出リスト '!$A$1:$T$32</definedName>
    <definedName name="_xlnm.Print_Area" localSheetId="5">'別紙　交付申請額の算出方法'!$A$1:$AI$26</definedName>
    <definedName name="_xlnm.Print_Area" localSheetId="2">別紙全体設計表!$A$1:$F$15</definedName>
    <definedName name="_xlnm.Print_Area" localSheetId="3">面積按分表!$A$1:$AM$37</definedName>
    <definedName name="Roman_01" localSheetId="7">#REF!</definedName>
    <definedName name="Roman_01" localSheetId="8">#REF!</definedName>
    <definedName name="Roman_01" localSheetId="9">#REF!</definedName>
    <definedName name="Roman_01">#REF!</definedName>
    <definedName name="Roman_03" localSheetId="7">#REF!</definedName>
    <definedName name="Roman_03" localSheetId="8">#REF!</definedName>
    <definedName name="Roman_03" localSheetId="9">#REF!</definedName>
    <definedName name="Roman_03">#REF!</definedName>
    <definedName name="Roman_04" localSheetId="7">#REF!</definedName>
    <definedName name="Roman_04" localSheetId="8">#REF!</definedName>
    <definedName name="Roman_04" localSheetId="9">#REF!</definedName>
    <definedName name="Roman_04">#REF!</definedName>
    <definedName name="Roman_06" localSheetId="7">#REF!</definedName>
    <definedName name="Roman_06" localSheetId="8">#REF!</definedName>
    <definedName name="Roman_06" localSheetId="9">#REF!</definedName>
    <definedName name="Roman_06">#REF!</definedName>
    <definedName name="roman_09" localSheetId="7">#REF!</definedName>
    <definedName name="roman_09" localSheetId="8">#REF!</definedName>
    <definedName name="roman_09" localSheetId="9">#REF!</definedName>
    <definedName name="roman_09">#REF!</definedName>
    <definedName name="roman_11" localSheetId="7">#REF!</definedName>
    <definedName name="roman_11" localSheetId="8">#REF!</definedName>
    <definedName name="roman_11" localSheetId="9">#REF!</definedName>
    <definedName name="roman_11">#REF!</definedName>
    <definedName name="roman11" localSheetId="7">#REF!</definedName>
    <definedName name="roman11" localSheetId="8">#REF!</definedName>
    <definedName name="roman11" localSheetId="9">#REF!</definedName>
    <definedName name="roman11">#REF!</definedName>
    <definedName name="Roman2_1" localSheetId="7">#REF!</definedName>
    <definedName name="Roman2_1" localSheetId="8">#REF!</definedName>
    <definedName name="Roman2_1" localSheetId="9">#REF!</definedName>
    <definedName name="Roman2_1">#REF!</definedName>
    <definedName name="Roman2_3" localSheetId="7">#REF!</definedName>
    <definedName name="Roman2_3" localSheetId="8">#REF!</definedName>
    <definedName name="Roman2_3" localSheetId="9">#REF!</definedName>
    <definedName name="Roman2_3">#REF!</definedName>
    <definedName name="roman31" localSheetId="7">#REF!</definedName>
    <definedName name="roman31" localSheetId="8">#REF!</definedName>
    <definedName name="roman31" localSheetId="9">#REF!</definedName>
    <definedName name="roman31">#REF!</definedName>
    <definedName name="roman33" localSheetId="7">#REF!</definedName>
    <definedName name="roman33" localSheetId="8">#REF!</definedName>
    <definedName name="roman33" localSheetId="9">#REF!</definedName>
    <definedName name="roman33">#REF!</definedName>
    <definedName name="roman4_3" localSheetId="7">#REF!</definedName>
    <definedName name="roman4_3" localSheetId="8">#REF!</definedName>
    <definedName name="roman4_3" localSheetId="9">#REF!</definedName>
    <definedName name="roman4_3">#REF!</definedName>
    <definedName name="roman7_1" localSheetId="7">#REF!</definedName>
    <definedName name="roman7_1" localSheetId="8">#REF!</definedName>
    <definedName name="roman7_1" localSheetId="9">#REF!</definedName>
    <definedName name="roman7_1">#REF!</definedName>
    <definedName name="roman77" localSheetId="7">#REF!</definedName>
    <definedName name="roman77" localSheetId="8">#REF!</definedName>
    <definedName name="roman77" localSheetId="9">#REF!</definedName>
    <definedName name="roman77">#REF!</definedName>
    <definedName name="romann_12" localSheetId="7">#REF!</definedName>
    <definedName name="romann_12" localSheetId="8">#REF!</definedName>
    <definedName name="romann_12" localSheetId="9">#REF!</definedName>
    <definedName name="romann_12">#REF!</definedName>
    <definedName name="romann_66" localSheetId="7">#REF!</definedName>
    <definedName name="romann_66" localSheetId="8">#REF!</definedName>
    <definedName name="romann_66" localSheetId="9">#REF!</definedName>
    <definedName name="romann_66">#REF!</definedName>
    <definedName name="romann33" localSheetId="7">#REF!</definedName>
    <definedName name="romann33" localSheetId="8">#REF!</definedName>
    <definedName name="romann33" localSheetId="9">#REF!</definedName>
    <definedName name="romann33">#REF!</definedName>
    <definedName name="serv" localSheetId="7">#REF!</definedName>
    <definedName name="serv" localSheetId="8">#REF!</definedName>
    <definedName name="serv" localSheetId="9">#REF!</definedName>
    <definedName name="serv">#REF!</definedName>
    <definedName name="serv_" localSheetId="7">#REF!</definedName>
    <definedName name="serv_" localSheetId="8">#REF!</definedName>
    <definedName name="serv_" localSheetId="9">#REF!</definedName>
    <definedName name="serv_">#REF!</definedName>
    <definedName name="Serv_LIST" localSheetId="7">#REF!</definedName>
    <definedName name="Serv_LIST" localSheetId="8">#REF!</definedName>
    <definedName name="Serv_LIST" localSheetId="9">#REF!</definedName>
    <definedName name="Serv_LIST">#REF!</definedName>
    <definedName name="servo1" localSheetId="7">#REF!</definedName>
    <definedName name="servo1" localSheetId="8">#REF!</definedName>
    <definedName name="servo1" localSheetId="9">#REF!</definedName>
    <definedName name="servo1">#REF!</definedName>
    <definedName name="ｔａｂｉｅ＿04" localSheetId="7">#REF!</definedName>
    <definedName name="ｔａｂｉｅ＿04" localSheetId="8">#REF!</definedName>
    <definedName name="ｔａｂｉｅ＿04" localSheetId="9">#REF!</definedName>
    <definedName name="ｔａｂｉｅ＿04">#REF!</definedName>
    <definedName name="table_03" localSheetId="7">#REF!</definedName>
    <definedName name="table_03" localSheetId="8">#REF!</definedName>
    <definedName name="table_03" localSheetId="9">#REF!</definedName>
    <definedName name="table_03">#REF!</definedName>
    <definedName name="table_06" localSheetId="7">#REF!</definedName>
    <definedName name="table_06" localSheetId="8">#REF!</definedName>
    <definedName name="table_06" localSheetId="9">#REF!</definedName>
    <definedName name="table_06">#REF!</definedName>
    <definedName name="table2_3" localSheetId="7">#REF!</definedName>
    <definedName name="table2_3" localSheetId="8">#REF!</definedName>
    <definedName name="table2_3" localSheetId="9">#REF!</definedName>
    <definedName name="table2_3">#REF!</definedName>
    <definedName name="tapi2" localSheetId="7">#REF!</definedName>
    <definedName name="tapi2" localSheetId="8">#REF!</definedName>
    <definedName name="tapi2" localSheetId="9">#REF!</definedName>
    <definedName name="tapi2">#REF!</definedName>
    <definedName name="tebie_o7" localSheetId="7">#REF!</definedName>
    <definedName name="tebie_o7" localSheetId="8">#REF!</definedName>
    <definedName name="tebie_o7" localSheetId="9">#REF!</definedName>
    <definedName name="tebie_o7">#REF!</definedName>
    <definedName name="tebie08" localSheetId="7">#REF!</definedName>
    <definedName name="tebie08" localSheetId="8">#REF!</definedName>
    <definedName name="tebie08" localSheetId="9">#REF!</definedName>
    <definedName name="tebie08">#REF!</definedName>
    <definedName name="tebie33" localSheetId="7">#REF!</definedName>
    <definedName name="tebie33" localSheetId="8">#REF!</definedName>
    <definedName name="tebie33" localSheetId="9">#REF!</definedName>
    <definedName name="tebie33">#REF!</definedName>
    <definedName name="tebiroo" localSheetId="7">#REF!</definedName>
    <definedName name="tebiroo" localSheetId="8">#REF!</definedName>
    <definedName name="tebiroo" localSheetId="9">#REF!</definedName>
    <definedName name="tebiroo">#REF!</definedName>
    <definedName name="teble" localSheetId="7">#REF!</definedName>
    <definedName name="teble" localSheetId="8">#REF!</definedName>
    <definedName name="teble" localSheetId="9">#REF!</definedName>
    <definedName name="teble">#REF!</definedName>
    <definedName name="teble_09" localSheetId="7">#REF!</definedName>
    <definedName name="teble_09" localSheetId="8">#REF!</definedName>
    <definedName name="teble_09" localSheetId="9">#REF!</definedName>
    <definedName name="teble_09">#REF!</definedName>
    <definedName name="teble77" localSheetId="7">#REF!</definedName>
    <definedName name="teble77" localSheetId="8">#REF!</definedName>
    <definedName name="teble77" localSheetId="9">#REF!</definedName>
    <definedName name="teble77">#REF!</definedName>
    <definedName name="食事" localSheetId="7">#REF!</definedName>
    <definedName name="食事" localSheetId="8">#REF!</definedName>
    <definedName name="食事" localSheetId="9">#REF!</definedName>
    <definedName name="食事">#REF!</definedName>
    <definedName name="町っ油" localSheetId="7">#REF!</definedName>
    <definedName name="町っ油" localSheetId="8">#REF!</definedName>
    <definedName name="町っ油" localSheetId="9">#REF!</definedName>
    <definedName name="町っ油">#REF!</definedName>
    <definedName name="部屋番号" localSheetId="6">#REF!</definedName>
    <definedName name="部屋番号" localSheetId="7">#REF!</definedName>
    <definedName name="部屋番号" localSheetId="8">#REF!</definedName>
    <definedName name="部屋番号" localSheetId="9">#REF!</definedName>
    <definedName name="部屋番号" localSheetId="1">#REF!</definedName>
    <definedName name="部屋番号" localSheetId="4">#REF!</definedName>
    <definedName name="部屋番号" localSheetId="3">#REF!</definedName>
    <definedName name="部屋番号">#REF!</definedName>
    <definedName name="補助率" localSheetId="6">#REF!</definedName>
    <definedName name="補助率" localSheetId="7">#REF!</definedName>
    <definedName name="補助率" localSheetId="8">'参考様式３　【新築】全体補助金額等計算書'!$Q$20:$R$25</definedName>
    <definedName name="補助率" localSheetId="9">'参考様式４　【改修】全体補助金額等計算書'!$Q$20:$R$25</definedName>
    <definedName name="補助率">#REF!</definedName>
    <definedName name="利用日数記入例" localSheetId="7">#REF!</definedName>
    <definedName name="利用日数記入例" localSheetId="8">#REF!</definedName>
    <definedName name="利用日数記入例" localSheetId="9">#REF!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28" l="1"/>
  <c r="M8" i="28"/>
  <c r="L8" i="28"/>
  <c r="J8" i="28"/>
  <c r="I8" i="28"/>
  <c r="H8" i="28"/>
  <c r="F8" i="28"/>
  <c r="E8" i="28"/>
  <c r="D8" i="28"/>
  <c r="N8" i="29"/>
  <c r="M8" i="29"/>
  <c r="L8" i="29"/>
  <c r="J8" i="29"/>
  <c r="I8" i="29"/>
  <c r="H8" i="29"/>
  <c r="F8" i="29"/>
  <c r="E8" i="29"/>
  <c r="D8" i="29"/>
  <c r="N36" i="34"/>
  <c r="N35" i="34"/>
  <c r="N34" i="34"/>
  <c r="N33" i="34"/>
  <c r="N32" i="34"/>
  <c r="N31" i="34"/>
  <c r="N30" i="34"/>
  <c r="N39" i="34" s="1"/>
  <c r="K25" i="34"/>
  <c r="N25" i="34" s="1"/>
  <c r="K24" i="34"/>
  <c r="N24" i="34" s="1"/>
  <c r="K23" i="34"/>
  <c r="N23" i="34" s="1"/>
  <c r="K22" i="34"/>
  <c r="N22" i="34" s="1"/>
  <c r="K21" i="34"/>
  <c r="N21" i="34" s="1"/>
  <c r="K20" i="34"/>
  <c r="N20" i="34" s="1"/>
  <c r="H16" i="34"/>
  <c r="N36" i="33"/>
  <c r="N35" i="33"/>
  <c r="N34" i="33"/>
  <c r="N33" i="33"/>
  <c r="N32" i="33"/>
  <c r="N31" i="33"/>
  <c r="N30" i="33"/>
  <c r="N37" i="33" s="1"/>
  <c r="N26" i="33"/>
  <c r="N25" i="33"/>
  <c r="N24" i="33"/>
  <c r="N23" i="33"/>
  <c r="N22" i="33"/>
  <c r="N21" i="33"/>
  <c r="N20" i="33"/>
  <c r="H16" i="33"/>
  <c r="N26" i="34" l="1"/>
  <c r="AN20" i="32"/>
  <c r="AL20" i="32"/>
  <c r="AJ20" i="32"/>
  <c r="AI19" i="32"/>
  <c r="AL19" i="32" s="1"/>
  <c r="AI17" i="32"/>
  <c r="AL17" i="32" s="1"/>
  <c r="AI15" i="32"/>
  <c r="AL15" i="32" s="1"/>
  <c r="AI13" i="32"/>
  <c r="AL13" i="32" s="1"/>
  <c r="AI11" i="32"/>
  <c r="AL11" i="32" s="1"/>
  <c r="AI20" i="32" l="1"/>
  <c r="AI23" i="32" s="1"/>
  <c r="O9" i="29" l="1"/>
  <c r="N9" i="29"/>
  <c r="M9" i="29"/>
  <c r="L9" i="29"/>
  <c r="K9" i="29"/>
  <c r="J9" i="29"/>
  <c r="I9" i="29"/>
  <c r="H9" i="29"/>
  <c r="G9" i="29"/>
  <c r="F9" i="29"/>
  <c r="E9" i="29"/>
  <c r="D9" i="29"/>
  <c r="N7" i="29"/>
  <c r="M7" i="29"/>
  <c r="L7" i="29"/>
  <c r="J7" i="29"/>
  <c r="I7" i="29"/>
  <c r="H7" i="29"/>
  <c r="O9" i="28"/>
  <c r="N9" i="28"/>
  <c r="M9" i="28"/>
  <c r="L9" i="28"/>
  <c r="K9" i="28"/>
  <c r="J9" i="28"/>
  <c r="I9" i="28"/>
  <c r="H9" i="28"/>
  <c r="G9" i="28"/>
  <c r="F9" i="28"/>
  <c r="E9" i="28"/>
  <c r="D9" i="28"/>
  <c r="N7" i="28"/>
  <c r="M7" i="28"/>
  <c r="L7" i="28"/>
  <c r="J7" i="28"/>
  <c r="I7" i="28"/>
  <c r="H7" i="28"/>
  <c r="AD31"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R5" authorId="0" shapeId="0" xr:uid="{F0AA0D3F-1869-4797-AE63-C400341B408E}">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 ref="R18" authorId="0" shapeId="0" xr:uid="{4BA849C4-53B6-4275-9414-0FBC2956B588}">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8" authorId="0" shapeId="0" xr:uid="{00000000-0006-0000-0200-000001000000}">
      <text>
        <r>
          <rPr>
            <b/>
            <sz val="9"/>
            <color indexed="81"/>
            <rFont val="MS P ゴシック"/>
            <family val="3"/>
            <charset val="128"/>
          </rPr>
          <t>東京都:黄色セルに数値を記入してください。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0" authorId="0" shapeId="0" xr:uid="{00000000-0006-0000-0300-000001000000}">
      <text>
        <r>
          <rPr>
            <b/>
            <sz val="9"/>
            <color indexed="81"/>
            <rFont val="MS P ゴシック"/>
            <family val="3"/>
            <charset val="128"/>
          </rPr>
          <t>東京都:</t>
        </r>
        <r>
          <rPr>
            <sz val="9"/>
            <color indexed="81"/>
            <rFont val="MS P ゴシック"/>
            <family val="3"/>
            <charset val="128"/>
          </rPr>
          <t>部屋番号等を入力ください。</t>
        </r>
      </text>
    </comment>
    <comment ref="AJ10" authorId="0" shapeId="0" xr:uid="{00000000-0006-0000-0300-000002000000}">
      <text>
        <r>
          <rPr>
            <b/>
            <sz val="9"/>
            <color indexed="81"/>
            <rFont val="MS P ゴシック"/>
            <family val="3"/>
            <charset val="128"/>
          </rPr>
          <t>東京都:</t>
        </r>
        <r>
          <rPr>
            <sz val="9"/>
            <color indexed="81"/>
            <rFont val="MS P ゴシック"/>
            <family val="3"/>
            <charset val="128"/>
          </rPr>
          <t xml:space="preserve">
部屋番号等を入力ください。</t>
        </r>
      </text>
    </comment>
    <comment ref="G11" authorId="0" shapeId="0" xr:uid="{00000000-0006-0000-0300-000003000000}">
      <text>
        <r>
          <rPr>
            <b/>
            <sz val="9"/>
            <color indexed="81"/>
            <rFont val="MS P ゴシック"/>
            <family val="3"/>
            <charset val="128"/>
          </rPr>
          <t>東京都:</t>
        </r>
        <r>
          <rPr>
            <sz val="9"/>
            <color indexed="81"/>
            <rFont val="MS P ゴシック"/>
            <family val="3"/>
            <charset val="128"/>
          </rPr>
          <t xml:space="preserve">
床面積を記入ください。</t>
        </r>
      </text>
    </comment>
    <comment ref="AJ11" authorId="0" shapeId="0" xr:uid="{00000000-0006-0000-0300-000004000000}">
      <text>
        <r>
          <rPr>
            <b/>
            <sz val="9"/>
            <color indexed="81"/>
            <rFont val="MS P ゴシック"/>
            <family val="3"/>
            <charset val="128"/>
          </rPr>
          <t>東京都:</t>
        </r>
        <r>
          <rPr>
            <sz val="9"/>
            <color indexed="81"/>
            <rFont val="MS P ゴシック"/>
            <family val="3"/>
            <charset val="128"/>
          </rPr>
          <t xml:space="preserve">
床面積を記入ください。</t>
        </r>
      </text>
    </comment>
    <comment ref="AI23" authorId="0" shapeId="0" xr:uid="{00000000-0006-0000-0300-000005000000}">
      <text>
        <r>
          <rPr>
            <b/>
            <sz val="9"/>
            <color indexed="81"/>
            <rFont val="MS P ゴシック"/>
            <family val="3"/>
            <charset val="128"/>
          </rPr>
          <t>東京都:</t>
        </r>
        <r>
          <rPr>
            <sz val="9"/>
            <color indexed="81"/>
            <rFont val="MS P ゴシック"/>
            <family val="3"/>
            <charset val="128"/>
          </rPr>
          <t xml:space="preserve">
自動計算されます。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10" authorId="0" shapeId="0" xr:uid="{00000000-0006-0000-0500-000001000000}">
      <text>
        <r>
          <rPr>
            <b/>
            <sz val="9"/>
            <color indexed="81"/>
            <rFont val="MS P ゴシック"/>
            <family val="3"/>
            <charset val="128"/>
          </rPr>
          <t>東京都:</t>
        </r>
        <r>
          <rPr>
            <sz val="9"/>
            <color indexed="81"/>
            <rFont val="MS P ゴシック"/>
            <family val="3"/>
            <charset val="128"/>
          </rPr>
          <t xml:space="preserve">
黄色セルに数値を記入してください。</t>
        </r>
      </text>
    </comment>
    <comment ref="P10" authorId="0" shapeId="0" xr:uid="{00000000-0006-0000-0500-000002000000}">
      <text>
        <r>
          <rPr>
            <b/>
            <sz val="9"/>
            <color indexed="81"/>
            <rFont val="MS P ゴシック"/>
            <family val="3"/>
            <charset val="128"/>
          </rPr>
          <t>東京都:</t>
        </r>
        <r>
          <rPr>
            <sz val="9"/>
            <color indexed="81"/>
            <rFont val="MS P ゴシック"/>
            <family val="3"/>
            <charset val="128"/>
          </rPr>
          <t xml:space="preserve">
黄色セルに数値を記入してください。</t>
        </r>
      </text>
    </comment>
    <comment ref="AB10" authorId="0" shapeId="0" xr:uid="{00000000-0006-0000-0500-000003000000}">
      <text>
        <r>
          <rPr>
            <b/>
            <sz val="9"/>
            <color indexed="81"/>
            <rFont val="MS P ゴシック"/>
            <family val="3"/>
            <charset val="128"/>
          </rPr>
          <t>東京都:</t>
        </r>
        <r>
          <rPr>
            <sz val="9"/>
            <color indexed="81"/>
            <rFont val="MS P ゴシック"/>
            <family val="3"/>
            <charset val="128"/>
          </rPr>
          <t xml:space="preserve">
黄色セルに数値を記入してください。</t>
        </r>
      </text>
    </comment>
    <comment ref="F16" authorId="0" shapeId="0" xr:uid="{00000000-0006-0000-0500-000004000000}">
      <text>
        <r>
          <rPr>
            <b/>
            <sz val="9"/>
            <color indexed="81"/>
            <rFont val="MS P ゴシック"/>
            <family val="3"/>
            <charset val="128"/>
          </rPr>
          <t>東京都:</t>
        </r>
        <r>
          <rPr>
            <sz val="9"/>
            <color indexed="81"/>
            <rFont val="MS P ゴシック"/>
            <family val="3"/>
            <charset val="128"/>
          </rPr>
          <t xml:space="preserve">
黄色セルに必要事項を記入してください。</t>
        </r>
      </text>
    </comment>
    <comment ref="T16" authorId="0" shapeId="0" xr:uid="{00000000-0006-0000-0500-000005000000}">
      <text>
        <r>
          <rPr>
            <b/>
            <sz val="9"/>
            <color indexed="81"/>
            <rFont val="MS P ゴシック"/>
            <family val="3"/>
            <charset val="128"/>
          </rPr>
          <t>東京都:</t>
        </r>
        <r>
          <rPr>
            <sz val="9"/>
            <color indexed="81"/>
            <rFont val="MS P ゴシック"/>
            <family val="3"/>
            <charset val="128"/>
          </rPr>
          <t xml:space="preserve">
黄色セルに必要事項を記入してください。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00000000-0006-0000-0600-000001000000}">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00000000-0006-0000-0700-000001000000}">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48901282-EEB8-4FF9-B2A9-3D3B4A4F66F9}">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3E986C16-E282-4116-80D4-0E9C6182C08D}">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AD7391A9-1EB7-4E5A-AAF8-D17118195173}">
      <text>
        <r>
          <rPr>
            <b/>
            <sz val="9"/>
            <color indexed="81"/>
            <rFont val="MS P ゴシック"/>
            <family val="3"/>
            <charset val="128"/>
          </rPr>
          <t>東京都:数値を記入ください。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80573E59-4F3A-4E3E-9A91-60756A407F35}">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5D82ADB0-DC28-4EE5-B9EE-3680238943BB}">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C01845B5-87FF-480F-BBB7-EAE0BA16EDDC}">
      <text>
        <r>
          <rPr>
            <b/>
            <sz val="9"/>
            <color indexed="81"/>
            <rFont val="MS P ゴシック"/>
            <family val="3"/>
            <charset val="128"/>
          </rPr>
          <t>東京都:数値を記入ください。</t>
        </r>
      </text>
    </comment>
  </commentList>
</comments>
</file>

<file path=xl/sharedStrings.xml><?xml version="1.0" encoding="utf-8"?>
<sst xmlns="http://schemas.openxmlformats.org/spreadsheetml/2006/main" count="577" uniqueCount="238">
  <si>
    <t>A</t>
    <phoneticPr fontId="2"/>
  </si>
  <si>
    <t>B</t>
    <phoneticPr fontId="2"/>
  </si>
  <si>
    <t>C</t>
    <phoneticPr fontId="2"/>
  </si>
  <si>
    <t>千円</t>
    <rPh sb="0" eb="2">
      <t>センエン</t>
    </rPh>
    <phoneticPr fontId="2"/>
  </si>
  <si>
    <t>内訳</t>
    <rPh sb="0" eb="2">
      <t>ウチワケ</t>
    </rPh>
    <phoneticPr fontId="2"/>
  </si>
  <si>
    <t>金額</t>
    <rPh sb="0" eb="2">
      <t>キンガク</t>
    </rPh>
    <phoneticPr fontId="2"/>
  </si>
  <si>
    <t>備考</t>
    <rPh sb="0" eb="2">
      <t>ビコウ</t>
    </rPh>
    <phoneticPr fontId="2"/>
  </si>
  <si>
    <t>×</t>
    <phoneticPr fontId="2"/>
  </si>
  <si>
    <t>棟</t>
    <rPh sb="0" eb="1">
      <t>トウ</t>
    </rPh>
    <phoneticPr fontId="2"/>
  </si>
  <si>
    <t>＝</t>
    <phoneticPr fontId="2"/>
  </si>
  <si>
    <t>戸</t>
    <rPh sb="0" eb="1">
      <t>コ</t>
    </rPh>
    <phoneticPr fontId="2"/>
  </si>
  <si>
    <t>合計</t>
    <rPh sb="0" eb="2">
      <t>ゴウケイ</t>
    </rPh>
    <phoneticPr fontId="2"/>
  </si>
  <si>
    <t>補助限度額</t>
    <rPh sb="0" eb="2">
      <t>ホジョ</t>
    </rPh>
    <rPh sb="2" eb="4">
      <t>ゲンド</t>
    </rPh>
    <rPh sb="4" eb="5">
      <t>ガク</t>
    </rPh>
    <phoneticPr fontId="2"/>
  </si>
  <si>
    <t>モデル種別</t>
    <rPh sb="3" eb="5">
      <t>シュベツ</t>
    </rPh>
    <phoneticPr fontId="2"/>
  </si>
  <si>
    <t>補助対象事業費</t>
    <rPh sb="0" eb="2">
      <t>ホジョ</t>
    </rPh>
    <rPh sb="2" eb="4">
      <t>タイショウ</t>
    </rPh>
    <rPh sb="4" eb="6">
      <t>ジギョウ</t>
    </rPh>
    <rPh sb="6" eb="7">
      <t>ヒ</t>
    </rPh>
    <phoneticPr fontId="2"/>
  </si>
  <si>
    <t>補助率</t>
    <rPh sb="0" eb="3">
      <t>ホジョリツ</t>
    </rPh>
    <phoneticPr fontId="2"/>
  </si>
  <si>
    <t>事業全体</t>
    <rPh sb="0" eb="2">
      <t>ジギョウ</t>
    </rPh>
    <rPh sb="2" eb="4">
      <t>ゼンタイ</t>
    </rPh>
    <phoneticPr fontId="3"/>
  </si>
  <si>
    <t>規模</t>
    <rPh sb="0" eb="2">
      <t>キボ</t>
    </rPh>
    <phoneticPr fontId="3"/>
  </si>
  <si>
    <t>階　数</t>
    <rPh sb="0" eb="1">
      <t>カイ</t>
    </rPh>
    <rPh sb="2" eb="3">
      <t>スウ</t>
    </rPh>
    <phoneticPr fontId="3"/>
  </si>
  <si>
    <t>延べ面積</t>
    <rPh sb="0" eb="1">
      <t>ノ</t>
    </rPh>
    <rPh sb="2" eb="4">
      <t>メンセキ</t>
    </rPh>
    <phoneticPr fontId="3"/>
  </si>
  <si>
    <t>用途（建築基準法）</t>
    <rPh sb="0" eb="1">
      <t>ヨウ</t>
    </rPh>
    <rPh sb="1" eb="2">
      <t>ト</t>
    </rPh>
    <rPh sb="3" eb="5">
      <t>ケンチク</t>
    </rPh>
    <rPh sb="5" eb="8">
      <t>キジュンホウ</t>
    </rPh>
    <phoneticPr fontId="3"/>
  </si>
  <si>
    <t>階</t>
    <rPh sb="0" eb="1">
      <t>カイ</t>
    </rPh>
    <phoneticPr fontId="2"/>
  </si>
  <si>
    <t>㎡</t>
    <phoneticPr fontId="2"/>
  </si>
  <si>
    <t>１　住宅の概要</t>
    <rPh sb="2" eb="4">
      <t>ジュウタク</t>
    </rPh>
    <rPh sb="5" eb="7">
      <t>ガイヨウ</t>
    </rPh>
    <phoneticPr fontId="2"/>
  </si>
  <si>
    <t>（単位：千円）</t>
    <rPh sb="1" eb="3">
      <t>タンイ</t>
    </rPh>
    <rPh sb="4" eb="6">
      <t>センエン</t>
    </rPh>
    <phoneticPr fontId="3"/>
  </si>
  <si>
    <t>補助対象項目</t>
    <rPh sb="0" eb="2">
      <t>ホジョ</t>
    </rPh>
    <rPh sb="2" eb="4">
      <t>タイショウ</t>
    </rPh>
    <rPh sb="4" eb="6">
      <t>コウモク</t>
    </rPh>
    <phoneticPr fontId="3"/>
  </si>
  <si>
    <t>備考</t>
    <rPh sb="0" eb="2">
      <t>ビコウ</t>
    </rPh>
    <phoneticPr fontId="3"/>
  </si>
  <si>
    <t>　年度</t>
    <phoneticPr fontId="3"/>
  </si>
  <si>
    <t>　</t>
    <phoneticPr fontId="3"/>
  </si>
  <si>
    <t>年度別補助対象事業費</t>
    <rPh sb="0" eb="2">
      <t>ネンド</t>
    </rPh>
    <rPh sb="2" eb="3">
      <t>ベツ</t>
    </rPh>
    <rPh sb="3" eb="5">
      <t>ホジョ</t>
    </rPh>
    <rPh sb="5" eb="7">
      <t>タイショウ</t>
    </rPh>
    <rPh sb="7" eb="9">
      <t>ジギョウ</t>
    </rPh>
    <rPh sb="9" eb="10">
      <t>ヒ</t>
    </rPh>
    <phoneticPr fontId="3"/>
  </si>
  <si>
    <t>事業名：</t>
    <rPh sb="0" eb="2">
      <t>ジギョウ</t>
    </rPh>
    <rPh sb="2" eb="3">
      <t>メイ</t>
    </rPh>
    <phoneticPr fontId="3"/>
  </si>
  <si>
    <t>所管名：</t>
    <rPh sb="0" eb="2">
      <t>ショカン</t>
    </rPh>
    <rPh sb="2" eb="3">
      <t>メイ</t>
    </rPh>
    <phoneticPr fontId="3"/>
  </si>
  <si>
    <t>＜記載上の注意＞</t>
    <rPh sb="1" eb="3">
      <t>キサイ</t>
    </rPh>
    <rPh sb="3" eb="4">
      <t>ジョウ</t>
    </rPh>
    <rPh sb="5" eb="7">
      <t>チュウイ</t>
    </rPh>
    <phoneticPr fontId="3"/>
  </si>
  <si>
    <t>3）千円未満の端数については切り捨てること。</t>
    <rPh sb="2" eb="4">
      <t>センエン</t>
    </rPh>
    <rPh sb="4" eb="6">
      <t>ミマン</t>
    </rPh>
    <rPh sb="7" eb="9">
      <t>ハスウ</t>
    </rPh>
    <rPh sb="14" eb="15">
      <t>キ</t>
    </rPh>
    <rPh sb="16" eb="17">
      <t>ス</t>
    </rPh>
    <phoneticPr fontId="3"/>
  </si>
  <si>
    <t>合計</t>
    <rPh sb="0" eb="2">
      <t>ゴウケイ</t>
    </rPh>
    <phoneticPr fontId="3"/>
  </si>
  <si>
    <t>補助対象事業費</t>
    <rPh sb="0" eb="2">
      <t>ホジョ</t>
    </rPh>
    <rPh sb="2" eb="4">
      <t>タイショウ</t>
    </rPh>
    <rPh sb="4" eb="6">
      <t>ジギョウ</t>
    </rPh>
    <rPh sb="6" eb="7">
      <t>ヒ</t>
    </rPh>
    <phoneticPr fontId="3"/>
  </si>
  <si>
    <t>○○○年度交付申請額の算出方法</t>
    <rPh sb="3" eb="5">
      <t>ネンド</t>
    </rPh>
    <rPh sb="5" eb="7">
      <t>コウフ</t>
    </rPh>
    <rPh sb="7" eb="9">
      <t>シンセイ</t>
    </rPh>
    <rPh sb="9" eb="10">
      <t>ガク</t>
    </rPh>
    <rPh sb="11" eb="13">
      <t>サンシュツ</t>
    </rPh>
    <rPh sb="13" eb="15">
      <t>ホウホウ</t>
    </rPh>
    <phoneticPr fontId="3"/>
  </si>
  <si>
    <t>計</t>
    <rPh sb="0" eb="1">
      <t>ケイ</t>
    </rPh>
    <phoneticPr fontId="3"/>
  </si>
  <si>
    <t>5階</t>
    <rPh sb="1" eb="2">
      <t>カイ</t>
    </rPh>
    <phoneticPr fontId="3"/>
  </si>
  <si>
    <t>4階</t>
    <rPh sb="1" eb="2">
      <t>カイ</t>
    </rPh>
    <phoneticPr fontId="3"/>
  </si>
  <si>
    <t>3階</t>
    <rPh sb="1" eb="2">
      <t>カイ</t>
    </rPh>
    <phoneticPr fontId="3"/>
  </si>
  <si>
    <t>2階</t>
    <rPh sb="1" eb="2">
      <t>カイ</t>
    </rPh>
    <phoneticPr fontId="3"/>
  </si>
  <si>
    <t>1階</t>
    <rPh sb="1" eb="2">
      <t>カイ</t>
    </rPh>
    <phoneticPr fontId="3"/>
  </si>
  <si>
    <t>合 計</t>
    <rPh sb="0" eb="1">
      <t>ゴウ</t>
    </rPh>
    <rPh sb="2" eb="3">
      <t>ケイ</t>
    </rPh>
    <phoneticPr fontId="3"/>
  </si>
  <si>
    <t>a</t>
    <phoneticPr fontId="3"/>
  </si>
  <si>
    <t>ｂ</t>
    <phoneticPr fontId="3"/>
  </si>
  <si>
    <t>ｃ=a+b</t>
    <phoneticPr fontId="3"/>
  </si>
  <si>
    <t>＜作表手順＞</t>
    <phoneticPr fontId="3"/>
  </si>
  <si>
    <t>提出書類</t>
    <rPh sb="0" eb="2">
      <t>テイシュツ</t>
    </rPh>
    <rPh sb="2" eb="4">
      <t>ショルイ</t>
    </rPh>
    <phoneticPr fontId="3"/>
  </si>
  <si>
    <t>書式名称</t>
    <rPh sb="0" eb="2">
      <t>ショシキ</t>
    </rPh>
    <rPh sb="2" eb="4">
      <t>メイショウ</t>
    </rPh>
    <phoneticPr fontId="3"/>
  </si>
  <si>
    <t>申請者確認欄</t>
    <rPh sb="0" eb="3">
      <t>シンセイシャ</t>
    </rPh>
    <rPh sb="3" eb="5">
      <t>カクニン</t>
    </rPh>
    <rPh sb="5" eb="6">
      <t>ラン</t>
    </rPh>
    <phoneticPr fontId="3"/>
  </si>
  <si>
    <t>本書類</t>
    <rPh sb="0" eb="1">
      <t>ホン</t>
    </rPh>
    <rPh sb="1" eb="3">
      <t>ショルイ</t>
    </rPh>
    <phoneticPr fontId="3"/>
  </si>
  <si>
    <t>◎</t>
  </si>
  <si>
    <t>提出書類リスト</t>
    <rPh sb="0" eb="2">
      <t>テイシュツ</t>
    </rPh>
    <rPh sb="2" eb="4">
      <t>ショルイ</t>
    </rPh>
    <phoneticPr fontId="3"/>
  </si>
  <si>
    <t>□</t>
  </si>
  <si>
    <t>申請書類</t>
    <rPh sb="0" eb="2">
      <t>シンセイ</t>
    </rPh>
    <rPh sb="2" eb="4">
      <t>ショルイ</t>
    </rPh>
    <phoneticPr fontId="3"/>
  </si>
  <si>
    <t>◎</t>
    <phoneticPr fontId="3"/>
  </si>
  <si>
    <t>交付申請書</t>
    <rPh sb="0" eb="2">
      <t>コウフ</t>
    </rPh>
    <rPh sb="2" eb="4">
      <t>シンセイ</t>
    </rPh>
    <rPh sb="4" eb="5">
      <t>ショ</t>
    </rPh>
    <phoneticPr fontId="3"/>
  </si>
  <si>
    <t>〇</t>
    <phoneticPr fontId="3"/>
  </si>
  <si>
    <t>面積按分表</t>
    <rPh sb="0" eb="2">
      <t>メンセキ</t>
    </rPh>
    <rPh sb="2" eb="4">
      <t>アンブン</t>
    </rPh>
    <rPh sb="4" eb="5">
      <t>ヒョウ</t>
    </rPh>
    <phoneticPr fontId="3"/>
  </si>
  <si>
    <t>添付資料</t>
    <rPh sb="0" eb="2">
      <t>テンプ</t>
    </rPh>
    <rPh sb="2" eb="4">
      <t>シリョウ</t>
    </rPh>
    <phoneticPr fontId="3"/>
  </si>
  <si>
    <t>◎：必須資料、〇：事業内容により必要</t>
    <rPh sb="2" eb="4">
      <t>ヒッス</t>
    </rPh>
    <rPh sb="4" eb="6">
      <t>シリョウ</t>
    </rPh>
    <rPh sb="9" eb="11">
      <t>ジギョウ</t>
    </rPh>
    <rPh sb="11" eb="13">
      <t>ナイヨウ</t>
    </rPh>
    <rPh sb="16" eb="18">
      <t>ヒツヨウ</t>
    </rPh>
    <phoneticPr fontId="3"/>
  </si>
  <si>
    <t>【東京こどもすくすく住宅供給促進事業】交付申請提出書類リスト</t>
    <rPh sb="1" eb="3">
      <t>トウキョウ</t>
    </rPh>
    <rPh sb="10" eb="12">
      <t>ジュウタク</t>
    </rPh>
    <rPh sb="12" eb="14">
      <t>キョウキュウ</t>
    </rPh>
    <rPh sb="14" eb="16">
      <t>ソクシン</t>
    </rPh>
    <rPh sb="16" eb="18">
      <t>ジギョウ</t>
    </rPh>
    <rPh sb="19" eb="21">
      <t>コウフ</t>
    </rPh>
    <rPh sb="21" eb="23">
      <t>シンセイ</t>
    </rPh>
    <rPh sb="23" eb="25">
      <t>テイシュツ</t>
    </rPh>
    <rPh sb="25" eb="27">
      <t>ショルイ</t>
    </rPh>
    <phoneticPr fontId="3"/>
  </si>
  <si>
    <t>交付申請額の算出方法</t>
    <rPh sb="0" eb="2">
      <t>コウフ</t>
    </rPh>
    <rPh sb="2" eb="5">
      <t>シンセイガク</t>
    </rPh>
    <rPh sb="6" eb="8">
      <t>サンシュツ</t>
    </rPh>
    <rPh sb="8" eb="10">
      <t>ホウホウ</t>
    </rPh>
    <phoneticPr fontId="3"/>
  </si>
  <si>
    <t>工程表</t>
    <rPh sb="0" eb="3">
      <t>コウテイヒョウ</t>
    </rPh>
    <phoneticPr fontId="3"/>
  </si>
  <si>
    <t>都
確認欄</t>
    <rPh sb="0" eb="1">
      <t>ト</t>
    </rPh>
    <rPh sb="2" eb="4">
      <t>カクニン</t>
    </rPh>
    <rPh sb="4" eb="5">
      <t>ラン</t>
    </rPh>
    <phoneticPr fontId="3"/>
  </si>
  <si>
    <t>別記様式第1号</t>
    <rPh sb="0" eb="2">
      <t>ベッキ</t>
    </rPh>
    <rPh sb="2" eb="4">
      <t>ヨウシキ</t>
    </rPh>
    <rPh sb="4" eb="5">
      <t>ダイ</t>
    </rPh>
    <rPh sb="6" eb="7">
      <t>ゴウ</t>
    </rPh>
    <phoneticPr fontId="2"/>
  </si>
  <si>
    <t>その他、知事が求める書類</t>
    <rPh sb="2" eb="3">
      <t>タ</t>
    </rPh>
    <rPh sb="4" eb="6">
      <t>チジ</t>
    </rPh>
    <rPh sb="7" eb="8">
      <t>モト</t>
    </rPh>
    <rPh sb="10" eb="12">
      <t>ショルイ</t>
    </rPh>
    <phoneticPr fontId="3"/>
  </si>
  <si>
    <t>全体設計承認申請書</t>
    <rPh sb="0" eb="1">
      <t>ゼン</t>
    </rPh>
    <rPh sb="1" eb="2">
      <t>タイ</t>
    </rPh>
    <rPh sb="2" eb="4">
      <t>セッケイ</t>
    </rPh>
    <rPh sb="4" eb="6">
      <t>ショウニン</t>
    </rPh>
    <rPh sb="6" eb="8">
      <t>シンセイ</t>
    </rPh>
    <rPh sb="8" eb="9">
      <t>ショ</t>
    </rPh>
    <phoneticPr fontId="3"/>
  </si>
  <si>
    <t>別記様式第17号</t>
    <rPh sb="0" eb="2">
      <t>ベッキ</t>
    </rPh>
    <rPh sb="2" eb="4">
      <t>ヨウシキ</t>
    </rPh>
    <rPh sb="4" eb="5">
      <t>ダイ</t>
    </rPh>
    <rPh sb="7" eb="8">
      <t>ゴウ</t>
    </rPh>
    <phoneticPr fontId="2"/>
  </si>
  <si>
    <t>全体設計表</t>
    <rPh sb="0" eb="2">
      <t>ゼンタイ</t>
    </rPh>
    <rPh sb="2" eb="4">
      <t>セッケイ</t>
    </rPh>
    <rPh sb="4" eb="5">
      <t>ヒョウ</t>
    </rPh>
    <phoneticPr fontId="3"/>
  </si>
  <si>
    <t>イ　交付申請</t>
    <rPh sb="2" eb="4">
      <t>コウフ</t>
    </rPh>
    <rPh sb="4" eb="6">
      <t>シンセイ</t>
    </rPh>
    <phoneticPr fontId="3"/>
  </si>
  <si>
    <t>別紙</t>
    <rPh sb="0" eb="2">
      <t>ベッシ</t>
    </rPh>
    <phoneticPr fontId="3"/>
  </si>
  <si>
    <t>全　体　設　計　表</t>
    <rPh sb="0" eb="1">
      <t>ゼン</t>
    </rPh>
    <rPh sb="2" eb="3">
      <t>カラダ</t>
    </rPh>
    <rPh sb="4" eb="5">
      <t>セツ</t>
    </rPh>
    <rPh sb="6" eb="7">
      <t>ケイ</t>
    </rPh>
    <rPh sb="8" eb="9">
      <t>ヒョウ</t>
    </rPh>
    <phoneticPr fontId="3"/>
  </si>
  <si>
    <t>（単位：千円）</t>
    <rPh sb="1" eb="3">
      <t>タンイ</t>
    </rPh>
    <rPh sb="4" eb="5">
      <t>セン</t>
    </rPh>
    <rPh sb="5" eb="6">
      <t>エン</t>
    </rPh>
    <phoneticPr fontId="3"/>
  </si>
  <si>
    <t>項目名</t>
    <rPh sb="0" eb="2">
      <t>コウモク</t>
    </rPh>
    <rPh sb="2" eb="3">
      <t>メイ</t>
    </rPh>
    <phoneticPr fontId="3"/>
  </si>
  <si>
    <t>事　　業　　費</t>
    <rPh sb="0" eb="1">
      <t>コト</t>
    </rPh>
    <rPh sb="3" eb="4">
      <t>ギョウ</t>
    </rPh>
    <rPh sb="6" eb="7">
      <t>ヒ</t>
    </rPh>
    <phoneticPr fontId="3"/>
  </si>
  <si>
    <t>全体</t>
    <rPh sb="0" eb="2">
      <t>ゼンタイ</t>
    </rPh>
    <phoneticPr fontId="3"/>
  </si>
  <si>
    <t>年度別計画</t>
    <rPh sb="0" eb="2">
      <t>ネンド</t>
    </rPh>
    <rPh sb="2" eb="3">
      <t>ベツ</t>
    </rPh>
    <rPh sb="3" eb="5">
      <t>ケイカク</t>
    </rPh>
    <phoneticPr fontId="3"/>
  </si>
  <si>
    <t>　　     　　年度</t>
    <rPh sb="9" eb="11">
      <t>ネンド</t>
    </rPh>
    <phoneticPr fontId="3"/>
  </si>
  <si>
    <t>別紙</t>
    <rPh sb="0" eb="2">
      <t>ベッシ</t>
    </rPh>
    <phoneticPr fontId="2"/>
  </si>
  <si>
    <t>アドバンストモデル(分譲新築型)</t>
    <rPh sb="10" eb="12">
      <t>ブンジョウ</t>
    </rPh>
    <rPh sb="12" eb="14">
      <t>シンチク</t>
    </rPh>
    <rPh sb="14" eb="15">
      <t>ガタ</t>
    </rPh>
    <phoneticPr fontId="2"/>
  </si>
  <si>
    <t>アドバンストモデル(賃貸新築型)</t>
    <rPh sb="10" eb="12">
      <t>チンタイ</t>
    </rPh>
    <rPh sb="12" eb="14">
      <t>シンチク</t>
    </rPh>
    <rPh sb="14" eb="15">
      <t>ガタ</t>
    </rPh>
    <phoneticPr fontId="2"/>
  </si>
  <si>
    <t>セレクトモデル(分譲新築型)</t>
    <rPh sb="8" eb="10">
      <t>ブンジョウ</t>
    </rPh>
    <rPh sb="10" eb="12">
      <t>シンチク</t>
    </rPh>
    <rPh sb="12" eb="13">
      <t>ガタ</t>
    </rPh>
    <phoneticPr fontId="2"/>
  </si>
  <si>
    <t>セレクトモデル(賃貸新築型)</t>
    <rPh sb="8" eb="10">
      <t>チンタイ</t>
    </rPh>
    <rPh sb="10" eb="12">
      <t>シンチク</t>
    </rPh>
    <rPh sb="12" eb="13">
      <t>ガタ</t>
    </rPh>
    <phoneticPr fontId="2"/>
  </si>
  <si>
    <t>セーフティモデル(分譲新築型)</t>
    <rPh sb="9" eb="11">
      <t>ブンジョウ</t>
    </rPh>
    <rPh sb="11" eb="13">
      <t>シンチク</t>
    </rPh>
    <rPh sb="13" eb="14">
      <t>ガタ</t>
    </rPh>
    <phoneticPr fontId="2"/>
  </si>
  <si>
    <t>セーフティモデル(賃貸新築型)</t>
    <rPh sb="9" eb="11">
      <t>チンタイ</t>
    </rPh>
    <rPh sb="11" eb="13">
      <t>シンチク</t>
    </rPh>
    <rPh sb="13" eb="14">
      <t>ガタ</t>
    </rPh>
    <phoneticPr fontId="2"/>
  </si>
  <si>
    <t>アドバンストモデル(分譲改修型)</t>
    <rPh sb="10" eb="12">
      <t>ブンジョウ</t>
    </rPh>
    <rPh sb="12" eb="14">
      <t>カイシュウ</t>
    </rPh>
    <rPh sb="14" eb="15">
      <t>ガタ</t>
    </rPh>
    <phoneticPr fontId="2"/>
  </si>
  <si>
    <t>アドバンストモデル(賃貸改修型)</t>
    <rPh sb="10" eb="12">
      <t>チンタイ</t>
    </rPh>
    <rPh sb="12" eb="14">
      <t>カイシュウ</t>
    </rPh>
    <rPh sb="14" eb="15">
      <t>ガタ</t>
    </rPh>
    <phoneticPr fontId="2"/>
  </si>
  <si>
    <t>セレクトモデル(分譲改修型)</t>
    <rPh sb="8" eb="10">
      <t>ブンジョウ</t>
    </rPh>
    <rPh sb="10" eb="12">
      <t>カイシュウ</t>
    </rPh>
    <rPh sb="12" eb="13">
      <t>ガタ</t>
    </rPh>
    <phoneticPr fontId="2"/>
  </si>
  <si>
    <t>セレクトモデル(賃貸改修型)</t>
    <rPh sb="8" eb="10">
      <t>チンタイ</t>
    </rPh>
    <rPh sb="10" eb="12">
      <t>カイシュウ</t>
    </rPh>
    <rPh sb="12" eb="13">
      <t>ガタ</t>
    </rPh>
    <phoneticPr fontId="2"/>
  </si>
  <si>
    <t>セーフティモデル(分譲改修型)</t>
    <rPh sb="9" eb="11">
      <t>ブンジョウ</t>
    </rPh>
    <rPh sb="11" eb="13">
      <t>カイシュウ</t>
    </rPh>
    <rPh sb="13" eb="14">
      <t>ガタ</t>
    </rPh>
    <phoneticPr fontId="2"/>
  </si>
  <si>
    <t>セーフティモデル(賃貸改修型)</t>
    <rPh sb="9" eb="11">
      <t>チンタイ</t>
    </rPh>
    <rPh sb="11" eb="13">
      <t>カイシュウ</t>
    </rPh>
    <rPh sb="13" eb="14">
      <t>ガタ</t>
    </rPh>
    <phoneticPr fontId="2"/>
  </si>
  <si>
    <t>（１）補助対象事業費</t>
    <rPh sb="3" eb="5">
      <t>ホジョ</t>
    </rPh>
    <rPh sb="5" eb="7">
      <t>タイショウ</t>
    </rPh>
    <rPh sb="7" eb="9">
      <t>ジギョウ</t>
    </rPh>
    <rPh sb="9" eb="10">
      <t>ヒ</t>
    </rPh>
    <phoneticPr fontId="2"/>
  </si>
  <si>
    <t>２（２）、（３）の小さい額</t>
    <rPh sb="9" eb="10">
      <t>チイ</t>
    </rPh>
    <rPh sb="12" eb="13">
      <t>ガク</t>
    </rPh>
    <phoneticPr fontId="2"/>
  </si>
  <si>
    <t>（２）補助金の額</t>
    <rPh sb="3" eb="6">
      <t>ホジョキン</t>
    </rPh>
    <rPh sb="7" eb="8">
      <t>ガク</t>
    </rPh>
    <phoneticPr fontId="2"/>
  </si>
  <si>
    <t>２　補助金額の計算</t>
    <rPh sb="2" eb="4">
      <t>ホジョ</t>
    </rPh>
    <rPh sb="4" eb="6">
      <t>キンガク</t>
    </rPh>
    <rPh sb="7" eb="9">
      <t>ケイサン</t>
    </rPh>
    <phoneticPr fontId="2"/>
  </si>
  <si>
    <t>（３）補助限度額</t>
    <rPh sb="3" eb="5">
      <t>ホジョ</t>
    </rPh>
    <rPh sb="5" eb="7">
      <t>ゲンド</t>
    </rPh>
    <rPh sb="7" eb="8">
      <t>ガク</t>
    </rPh>
    <phoneticPr fontId="2"/>
  </si>
  <si>
    <t>３　補助金の額</t>
    <rPh sb="2" eb="4">
      <t>ホジョ</t>
    </rPh>
    <rPh sb="4" eb="5">
      <t>キン</t>
    </rPh>
    <rPh sb="6" eb="7">
      <t>ガク</t>
    </rPh>
    <phoneticPr fontId="2"/>
  </si>
  <si>
    <t>戸数</t>
    <rPh sb="0" eb="2">
      <t>コスウ</t>
    </rPh>
    <phoneticPr fontId="2"/>
  </si>
  <si>
    <t>全戸数</t>
    <rPh sb="0" eb="1">
      <t>ゼン</t>
    </rPh>
    <rPh sb="1" eb="3">
      <t>コスウ</t>
    </rPh>
    <phoneticPr fontId="2"/>
  </si>
  <si>
    <t>設計認定書の写し</t>
    <rPh sb="0" eb="2">
      <t>セッケイ</t>
    </rPh>
    <rPh sb="2" eb="4">
      <t>ニンテイ</t>
    </rPh>
    <rPh sb="4" eb="5">
      <t>ショ</t>
    </rPh>
    <rPh sb="6" eb="7">
      <t>ウツ</t>
    </rPh>
    <phoneticPr fontId="2"/>
  </si>
  <si>
    <t>工事に要する費用が確認できる書類</t>
    <rPh sb="0" eb="2">
      <t>コウジ</t>
    </rPh>
    <rPh sb="3" eb="4">
      <t>ヨウ</t>
    </rPh>
    <rPh sb="6" eb="8">
      <t>ヒヨウ</t>
    </rPh>
    <rPh sb="9" eb="11">
      <t>カクニン</t>
    </rPh>
    <rPh sb="14" eb="16">
      <t>ショルイ</t>
    </rPh>
    <phoneticPr fontId="2"/>
  </si>
  <si>
    <t>図面一式</t>
    <rPh sb="0" eb="2">
      <t>ズメン</t>
    </rPh>
    <rPh sb="2" eb="4">
      <t>イッシキ</t>
    </rPh>
    <phoneticPr fontId="3"/>
  </si>
  <si>
    <t>ア　全体設計承認申請</t>
    <rPh sb="2" eb="4">
      <t>ゼンタイ</t>
    </rPh>
    <rPh sb="4" eb="6">
      <t>セッケイ</t>
    </rPh>
    <rPh sb="6" eb="8">
      <t>ショウニン</t>
    </rPh>
    <rPh sb="8" eb="10">
      <t>シンセイ</t>
    </rPh>
    <phoneticPr fontId="3"/>
  </si>
  <si>
    <t>　　　　年　　月　　日</t>
    <rPh sb="4" eb="5">
      <t>ネン</t>
    </rPh>
    <rPh sb="7" eb="8">
      <t>ツキ</t>
    </rPh>
    <rPh sb="10" eb="11">
      <t>ニチ</t>
    </rPh>
    <phoneticPr fontId="47"/>
  </si>
  <si>
    <t>東京都知事</t>
    <rPh sb="0" eb="3">
      <t>トウキョウト</t>
    </rPh>
    <rPh sb="3" eb="5">
      <t>チジ</t>
    </rPh>
    <phoneticPr fontId="3"/>
  </si>
  <si>
    <t>○○　○○</t>
    <phoneticPr fontId="47"/>
  </si>
  <si>
    <t>宛</t>
    <rPh sb="0" eb="1">
      <t>アテ</t>
    </rPh>
    <phoneticPr fontId="47"/>
  </si>
  <si>
    <t>住所</t>
    <rPh sb="0" eb="2">
      <t>ジュウショ</t>
    </rPh>
    <phoneticPr fontId="47"/>
  </si>
  <si>
    <t>氏名</t>
    <rPh sb="0" eb="2">
      <t>シメイ</t>
    </rPh>
    <phoneticPr fontId="47"/>
  </si>
  <si>
    <t>（法人の場合は、事務所の所在地、名称及び代表者氏名）</t>
    <phoneticPr fontId="47"/>
  </si>
  <si>
    <t>○○○年度東京こどもすくすく住宅供給促進事業</t>
    <rPh sb="3" eb="5">
      <t>ネンド</t>
    </rPh>
    <rPh sb="5" eb="7">
      <t>トウキョウ</t>
    </rPh>
    <rPh sb="14" eb="16">
      <t>ジュウタク</t>
    </rPh>
    <rPh sb="16" eb="18">
      <t>キョウキュウ</t>
    </rPh>
    <rPh sb="18" eb="20">
      <t>ソクシン</t>
    </rPh>
    <rPh sb="20" eb="22">
      <t>ジギョウ</t>
    </rPh>
    <phoneticPr fontId="3"/>
  </si>
  <si>
    <t>補助金交付申請書</t>
    <phoneticPr fontId="47"/>
  </si>
  <si>
    <t>　○○○年度東京こどもすくすく住宅供給促進事業補助金の交付を受けるため、関係書類を添えて、下記のとおり申請します。</t>
    <rPh sb="15" eb="17">
      <t>ジュウタク</t>
    </rPh>
    <rPh sb="17" eb="19">
      <t>キョウキュウ</t>
    </rPh>
    <rPh sb="19" eb="21">
      <t>ソクシン</t>
    </rPh>
    <rPh sb="21" eb="23">
      <t>ジギョウ</t>
    </rPh>
    <phoneticPr fontId="3"/>
  </si>
  <si>
    <t>記</t>
    <rPh sb="0" eb="1">
      <t>キ</t>
    </rPh>
    <phoneticPr fontId="47"/>
  </si>
  <si>
    <t>補助対象物件</t>
    <rPh sb="0" eb="2">
      <t>ホジョ</t>
    </rPh>
    <rPh sb="2" eb="4">
      <t>タイショウ</t>
    </rPh>
    <rPh sb="4" eb="6">
      <t>ブッケン</t>
    </rPh>
    <phoneticPr fontId="47"/>
  </si>
  <si>
    <t>設計認定番号</t>
    <rPh sb="0" eb="2">
      <t>セッケイ</t>
    </rPh>
    <rPh sb="2" eb="4">
      <t>ニンテイ</t>
    </rPh>
    <rPh sb="4" eb="6">
      <t>バンゴウ</t>
    </rPh>
    <phoneticPr fontId="47"/>
  </si>
  <si>
    <t>名称</t>
    <rPh sb="0" eb="2">
      <t>メイショウ</t>
    </rPh>
    <phoneticPr fontId="47"/>
  </si>
  <si>
    <t>所在地</t>
    <rPh sb="0" eb="3">
      <t>ショザイチ</t>
    </rPh>
    <phoneticPr fontId="47"/>
  </si>
  <si>
    <t>戸数</t>
    <rPh sb="0" eb="2">
      <t>コスウ</t>
    </rPh>
    <phoneticPr fontId="47"/>
  </si>
  <si>
    <t>認定モデル</t>
    <rPh sb="0" eb="2">
      <t>ニンテイ</t>
    </rPh>
    <phoneticPr fontId="47"/>
  </si>
  <si>
    <t>□　アドバンスト　□　セレクト　□　セーフティ</t>
    <phoneticPr fontId="47"/>
  </si>
  <si>
    <t>供給方式</t>
    <rPh sb="0" eb="2">
      <t>キョウキュウ</t>
    </rPh>
    <rPh sb="2" eb="4">
      <t>ホウシキ</t>
    </rPh>
    <phoneticPr fontId="47"/>
  </si>
  <si>
    <t>□ 賃貸新築型　□ 賃貸改修型</t>
    <rPh sb="2" eb="4">
      <t>チンタイ</t>
    </rPh>
    <rPh sb="4" eb="6">
      <t>シンチク</t>
    </rPh>
    <rPh sb="6" eb="7">
      <t>ガタ</t>
    </rPh>
    <rPh sb="10" eb="12">
      <t>チンタイ</t>
    </rPh>
    <rPh sb="12" eb="14">
      <t>カイシュウ</t>
    </rPh>
    <rPh sb="14" eb="15">
      <t>ガタ</t>
    </rPh>
    <phoneticPr fontId="47"/>
  </si>
  <si>
    <t>□ 分譲新築型　□ 分譲改修型</t>
    <rPh sb="2" eb="4">
      <t>ブンジョウ</t>
    </rPh>
    <rPh sb="4" eb="6">
      <t>シンチク</t>
    </rPh>
    <rPh sb="6" eb="7">
      <t>ガタ</t>
    </rPh>
    <rPh sb="10" eb="12">
      <t>ブンジョウ</t>
    </rPh>
    <rPh sb="12" eb="14">
      <t>カイシュウ</t>
    </rPh>
    <rPh sb="14" eb="15">
      <t>ガタ</t>
    </rPh>
    <phoneticPr fontId="47"/>
  </si>
  <si>
    <t>子育て交流促進施設</t>
    <rPh sb="0" eb="2">
      <t>コソダ</t>
    </rPh>
    <rPh sb="3" eb="5">
      <t>コウリュウ</t>
    </rPh>
    <rPh sb="5" eb="7">
      <t>ソクシン</t>
    </rPh>
    <rPh sb="7" eb="9">
      <t>シセツ</t>
    </rPh>
    <phoneticPr fontId="47"/>
  </si>
  <si>
    <t>□ あり　　　　□ なし</t>
    <phoneticPr fontId="47"/>
  </si>
  <si>
    <t>交付申請額</t>
    <rPh sb="0" eb="2">
      <t>コウフ</t>
    </rPh>
    <rPh sb="2" eb="4">
      <t>シンセイ</t>
    </rPh>
    <rPh sb="4" eb="5">
      <t>ガク</t>
    </rPh>
    <phoneticPr fontId="47"/>
  </si>
  <si>
    <t>千円</t>
    <rPh sb="0" eb="2">
      <t>センエン</t>
    </rPh>
    <phoneticPr fontId="47"/>
  </si>
  <si>
    <t>交付申請額の算出方法</t>
    <rPh sb="0" eb="2">
      <t>コウフ</t>
    </rPh>
    <rPh sb="2" eb="4">
      <t>シンセイ</t>
    </rPh>
    <rPh sb="4" eb="5">
      <t>ガク</t>
    </rPh>
    <rPh sb="6" eb="8">
      <t>サンシュツ</t>
    </rPh>
    <rPh sb="8" eb="10">
      <t>ホウホウ</t>
    </rPh>
    <phoneticPr fontId="47"/>
  </si>
  <si>
    <t>別紙のとおり</t>
    <rPh sb="0" eb="2">
      <t>ベッシ</t>
    </rPh>
    <phoneticPr fontId="47"/>
  </si>
  <si>
    <t>補助事業完了の予定期日</t>
    <rPh sb="0" eb="2">
      <t>ホジョ</t>
    </rPh>
    <rPh sb="2" eb="4">
      <t>ジギョウ</t>
    </rPh>
    <rPh sb="4" eb="6">
      <t>カンリョウ</t>
    </rPh>
    <rPh sb="7" eb="9">
      <t>ヨテイ</t>
    </rPh>
    <rPh sb="9" eb="11">
      <t>キジツ</t>
    </rPh>
    <phoneticPr fontId="47"/>
  </si>
  <si>
    <t>年</t>
    <rPh sb="0" eb="1">
      <t>ネン</t>
    </rPh>
    <phoneticPr fontId="47"/>
  </si>
  <si>
    <t>月</t>
    <rPh sb="0" eb="1">
      <t>ツキ</t>
    </rPh>
    <phoneticPr fontId="47"/>
  </si>
  <si>
    <t>日</t>
    <rPh sb="0" eb="1">
      <t>ニチ</t>
    </rPh>
    <phoneticPr fontId="47"/>
  </si>
  <si>
    <t>添付書類</t>
    <rPh sb="0" eb="2">
      <t>テンプ</t>
    </rPh>
    <rPh sb="2" eb="4">
      <t>ショルイ</t>
    </rPh>
    <phoneticPr fontId="47"/>
  </si>
  <si>
    <t>全体設計（承認・変更承認）申請書</t>
    <rPh sb="0" eb="2">
      <t>ゼンタイ</t>
    </rPh>
    <rPh sb="2" eb="4">
      <t>セッケイ</t>
    </rPh>
    <rPh sb="5" eb="7">
      <t>ショウニン</t>
    </rPh>
    <rPh sb="8" eb="10">
      <t>ヘンコウ</t>
    </rPh>
    <rPh sb="10" eb="12">
      <t>ショウニン</t>
    </rPh>
    <rPh sb="13" eb="16">
      <t>シンセイショ</t>
    </rPh>
    <phoneticPr fontId="47"/>
  </si>
  <si>
    <t>　○○○年度東京こどもすくすく住宅供給促進事業の全体設計（承認・変更承認）を受けるため、関係書類を添えて、下記のとおり申請します。</t>
    <rPh sb="15" eb="17">
      <t>ジュウタク</t>
    </rPh>
    <rPh sb="17" eb="19">
      <t>キョウキュウ</t>
    </rPh>
    <rPh sb="19" eb="21">
      <t>ソクシン</t>
    </rPh>
    <rPh sb="21" eb="23">
      <t>ジギョウ</t>
    </rPh>
    <rPh sb="24" eb="26">
      <t>ゼンタイ</t>
    </rPh>
    <rPh sb="26" eb="28">
      <t>セッケイ</t>
    </rPh>
    <rPh sb="29" eb="31">
      <t>ショウニン</t>
    </rPh>
    <rPh sb="32" eb="34">
      <t>ヘンコウ</t>
    </rPh>
    <rPh sb="34" eb="36">
      <t>ショウニン</t>
    </rPh>
    <phoneticPr fontId="3"/>
  </si>
  <si>
    <t>別紙全体設計表のとおり</t>
    <rPh sb="0" eb="2">
      <t>ベッシ</t>
    </rPh>
    <rPh sb="2" eb="4">
      <t>ゼンタイ</t>
    </rPh>
    <rPh sb="4" eb="6">
      <t>セッケイ</t>
    </rPh>
    <rPh sb="6" eb="7">
      <t>ヒョウ</t>
    </rPh>
    <phoneticPr fontId="47"/>
  </si>
  <si>
    <t>工事の出来高率を記入すること。</t>
    <rPh sb="0" eb="2">
      <t>コウジ</t>
    </rPh>
    <rPh sb="3" eb="6">
      <t>デキダカ</t>
    </rPh>
    <rPh sb="6" eb="7">
      <t>リツ</t>
    </rPh>
    <rPh sb="8" eb="10">
      <t>キニュウ</t>
    </rPh>
    <phoneticPr fontId="2"/>
  </si>
  <si>
    <t xml:space="preserve">
補助対象外
事業費
(b)</t>
    <rPh sb="5" eb="6">
      <t>ガイ</t>
    </rPh>
    <phoneticPr fontId="3"/>
  </si>
  <si>
    <t xml:space="preserve">
補助対象
事業費
(c)</t>
    <phoneticPr fontId="3"/>
  </si>
  <si>
    <t>2）(ｃ)には都費が含まれる他の補助金又は助成金を受ける事業費を含めることはできません。</t>
    <rPh sb="7" eb="8">
      <t>ト</t>
    </rPh>
    <rPh sb="8" eb="9">
      <t>ヒ</t>
    </rPh>
    <rPh sb="10" eb="11">
      <t>フク</t>
    </rPh>
    <rPh sb="14" eb="15">
      <t>タ</t>
    </rPh>
    <rPh sb="16" eb="19">
      <t>ホジョキン</t>
    </rPh>
    <rPh sb="19" eb="20">
      <t>マタ</t>
    </rPh>
    <rPh sb="21" eb="24">
      <t>ジョセイキン</t>
    </rPh>
    <rPh sb="25" eb="26">
      <t>ウ</t>
    </rPh>
    <rPh sb="28" eb="31">
      <t>ジギョウヒ</t>
    </rPh>
    <rPh sb="32" eb="33">
      <t>フク</t>
    </rPh>
    <phoneticPr fontId="3"/>
  </si>
  <si>
    <t>（ｂ）に他の補助金又は助成金を受ける事業費が含まれる場合は以下に記入のこと。</t>
    <rPh sb="4" eb="5">
      <t>ホカ</t>
    </rPh>
    <rPh sb="6" eb="9">
      <t>ホジョキン</t>
    </rPh>
    <rPh sb="9" eb="10">
      <t>マタ</t>
    </rPh>
    <rPh sb="11" eb="14">
      <t>ジョセイキン</t>
    </rPh>
    <rPh sb="15" eb="16">
      <t>ウ</t>
    </rPh>
    <rPh sb="18" eb="21">
      <t>ジギョウヒ</t>
    </rPh>
    <rPh sb="22" eb="23">
      <t>フク</t>
    </rPh>
    <rPh sb="26" eb="28">
      <t>バアイ</t>
    </rPh>
    <rPh sb="29" eb="31">
      <t>イカ</t>
    </rPh>
    <rPh sb="32" eb="34">
      <t>キニュウ</t>
    </rPh>
    <phoneticPr fontId="3"/>
  </si>
  <si>
    <t>年度別補助金額等計算書(新築)</t>
    <rPh sb="0" eb="2">
      <t>ネンド</t>
    </rPh>
    <rPh sb="2" eb="3">
      <t>ベツ</t>
    </rPh>
    <rPh sb="3" eb="6">
      <t>ホジョキン</t>
    </rPh>
    <rPh sb="6" eb="7">
      <t>ガク</t>
    </rPh>
    <rPh sb="7" eb="8">
      <t>タイトウ</t>
    </rPh>
    <rPh sb="8" eb="11">
      <t>ケイサンショ</t>
    </rPh>
    <rPh sb="12" eb="14">
      <t>シンチク</t>
    </rPh>
    <phoneticPr fontId="3"/>
  </si>
  <si>
    <t>年度別補助金額等計算書</t>
    <rPh sb="0" eb="2">
      <t>ネンド</t>
    </rPh>
    <rPh sb="2" eb="3">
      <t>ベツ</t>
    </rPh>
    <rPh sb="3" eb="6">
      <t>ホジョキン</t>
    </rPh>
    <rPh sb="6" eb="7">
      <t>ガク</t>
    </rPh>
    <rPh sb="7" eb="8">
      <t>トウ</t>
    </rPh>
    <rPh sb="8" eb="11">
      <t>ケイサンショ</t>
    </rPh>
    <phoneticPr fontId="3"/>
  </si>
  <si>
    <t>総事業費</t>
    <rPh sb="0" eb="4">
      <t>ソウジギョウヒ</t>
    </rPh>
    <phoneticPr fontId="3"/>
  </si>
  <si>
    <t>マンション１棟</t>
    <rPh sb="6" eb="7">
      <t>トウ</t>
    </rPh>
    <phoneticPr fontId="3"/>
  </si>
  <si>
    <r>
      <t xml:space="preserve">合計
床面積
</t>
    </r>
    <r>
      <rPr>
        <sz val="9"/>
        <rFont val="HG丸ｺﾞｼｯｸM-PRO"/>
        <family val="3"/>
        <charset val="128"/>
      </rPr>
      <t>（㎡）</t>
    </r>
    <rPh sb="3" eb="6">
      <t>ユカメンセキ</t>
    </rPh>
    <phoneticPr fontId="3"/>
  </si>
  <si>
    <t>各階床面積</t>
    <rPh sb="0" eb="2">
      <t>カクカイ</t>
    </rPh>
    <rPh sb="2" eb="3">
      <t>ユカ</t>
    </rPh>
    <rPh sb="3" eb="5">
      <t>メンセキ</t>
    </rPh>
    <phoneticPr fontId="3"/>
  </si>
  <si>
    <t>総事業費
(a)</t>
    <rPh sb="0" eb="1">
      <t>ソウ</t>
    </rPh>
    <rPh sb="1" eb="4">
      <t>ジギョウヒ</t>
    </rPh>
    <phoneticPr fontId="3"/>
  </si>
  <si>
    <t>年度別
総事業費</t>
    <rPh sb="0" eb="2">
      <t>ネンド</t>
    </rPh>
    <rPh sb="2" eb="3">
      <t>ベツ</t>
    </rPh>
    <rPh sb="4" eb="5">
      <t>ソウ</t>
    </rPh>
    <rPh sb="5" eb="7">
      <t>ジギョウ</t>
    </rPh>
    <rPh sb="7" eb="8">
      <t>ヒ</t>
    </rPh>
    <phoneticPr fontId="3"/>
  </si>
  <si>
    <t>総事業費</t>
    <rPh sb="0" eb="1">
      <t>ソウ</t>
    </rPh>
    <rPh sb="1" eb="4">
      <t>ジギョウヒ</t>
    </rPh>
    <phoneticPr fontId="3"/>
  </si>
  <si>
    <t>補助対象外事業費</t>
    <rPh sb="0" eb="2">
      <t>ホジョ</t>
    </rPh>
    <rPh sb="2" eb="4">
      <t>タイショウ</t>
    </rPh>
    <rPh sb="4" eb="5">
      <t>ガイ</t>
    </rPh>
    <rPh sb="5" eb="7">
      <t>ジギョウ</t>
    </rPh>
    <rPh sb="7" eb="8">
      <t>ヒ</t>
    </rPh>
    <phoneticPr fontId="2"/>
  </si>
  <si>
    <t>年度別補助金額等計算書(改修)</t>
    <rPh sb="0" eb="2">
      <t>ネンド</t>
    </rPh>
    <rPh sb="2" eb="3">
      <t>ベツ</t>
    </rPh>
    <rPh sb="3" eb="6">
      <t>ホジョキン</t>
    </rPh>
    <rPh sb="6" eb="7">
      <t>ガク</t>
    </rPh>
    <rPh sb="7" eb="8">
      <t>タイトウ</t>
    </rPh>
    <rPh sb="8" eb="11">
      <t>ケイサンショ</t>
    </rPh>
    <rPh sb="12" eb="14">
      <t>カイシュウ</t>
    </rPh>
    <phoneticPr fontId="3"/>
  </si>
  <si>
    <t>ｔ1：a/ｃ</t>
    <phoneticPr fontId="3"/>
  </si>
  <si>
    <t>(5)この表の欄が足りない場合は、申請建物に応じて表を修正してください。</t>
    <rPh sb="5" eb="6">
      <t>ヒョウ</t>
    </rPh>
    <rPh sb="7" eb="8">
      <t>ラン</t>
    </rPh>
    <rPh sb="9" eb="10">
      <t>タ</t>
    </rPh>
    <rPh sb="13" eb="15">
      <t>バアイ</t>
    </rPh>
    <rPh sb="17" eb="19">
      <t>シンセイ</t>
    </rPh>
    <rPh sb="19" eb="21">
      <t>タテモノ</t>
    </rPh>
    <rPh sb="22" eb="23">
      <t>オウ</t>
    </rPh>
    <rPh sb="25" eb="26">
      <t>ヒョウ</t>
    </rPh>
    <rPh sb="27" eb="29">
      <t>シュウセイ</t>
    </rPh>
    <phoneticPr fontId="3"/>
  </si>
  <si>
    <t>床面積の算出方法は建築基準法に準拠します。</t>
    <rPh sb="0" eb="1">
      <t>ユカ</t>
    </rPh>
    <rPh sb="1" eb="3">
      <t>メンセキ</t>
    </rPh>
    <phoneticPr fontId="3"/>
  </si>
  <si>
    <t>子育て交流促進施設の場合は黄色欄上段にその旨、記入してください。</t>
    <phoneticPr fontId="2"/>
  </si>
  <si>
    <t>S(㎡)</t>
    <phoneticPr fontId="3"/>
  </si>
  <si>
    <t>部屋番号等</t>
    <rPh sb="0" eb="2">
      <t>ヘヤ</t>
    </rPh>
    <rPh sb="2" eb="4">
      <t>バンゴウ</t>
    </rPh>
    <rPh sb="4" eb="5">
      <t>トウ</t>
    </rPh>
    <phoneticPr fontId="3"/>
  </si>
  <si>
    <t>住戸の部屋番号・床面積又は子育て交流促進施設の床面積
※床面積はSに記載</t>
    <rPh sb="0" eb="2">
      <t>ジュウコ</t>
    </rPh>
    <rPh sb="3" eb="5">
      <t>ヘヤ</t>
    </rPh>
    <rPh sb="5" eb="7">
      <t>バンゴウ</t>
    </rPh>
    <rPh sb="8" eb="10">
      <t>ユカメン</t>
    </rPh>
    <rPh sb="10" eb="11">
      <t>セキ</t>
    </rPh>
    <rPh sb="11" eb="12">
      <t>マタ</t>
    </rPh>
    <rPh sb="13" eb="15">
      <t>コソダ</t>
    </rPh>
    <rPh sb="16" eb="18">
      <t>コウリュウ</t>
    </rPh>
    <rPh sb="18" eb="20">
      <t>ソクシン</t>
    </rPh>
    <rPh sb="20" eb="22">
      <t>シセツ</t>
    </rPh>
    <rPh sb="23" eb="26">
      <t>ユカメンセキ</t>
    </rPh>
    <rPh sb="28" eb="29">
      <t>ユカ</t>
    </rPh>
    <rPh sb="34" eb="36">
      <t>キサイ</t>
    </rPh>
    <phoneticPr fontId="3"/>
  </si>
  <si>
    <t>参考様式１</t>
    <rPh sb="0" eb="2">
      <t>サンコウ</t>
    </rPh>
    <rPh sb="2" eb="4">
      <t>ヨウシキ</t>
    </rPh>
    <phoneticPr fontId="3"/>
  </si>
  <si>
    <t xml:space="preserve">                                              年度別補助額
（見込）</t>
    <rPh sb="46" eb="48">
      <t>ネンド</t>
    </rPh>
    <rPh sb="48" eb="49">
      <t>ベツ</t>
    </rPh>
    <rPh sb="49" eb="51">
      <t>ホジョ</t>
    </rPh>
    <rPh sb="51" eb="52">
      <t>ガク</t>
    </rPh>
    <rPh sb="54" eb="56">
      <t>ミコ</t>
    </rPh>
    <phoneticPr fontId="3"/>
  </si>
  <si>
    <t>補助総額
（見込）</t>
    <rPh sb="0" eb="2">
      <t>ホジョ</t>
    </rPh>
    <rPh sb="2" eb="4">
      <t>ソウガク</t>
    </rPh>
    <rPh sb="6" eb="8">
      <t>ミコ</t>
    </rPh>
    <phoneticPr fontId="3"/>
  </si>
  <si>
    <t>年度別補助額(見込)</t>
    <rPh sb="0" eb="2">
      <t>ネンド</t>
    </rPh>
    <rPh sb="2" eb="3">
      <t>ベツ</t>
    </rPh>
    <rPh sb="3" eb="5">
      <t>ホジョ</t>
    </rPh>
    <rPh sb="5" eb="6">
      <t>ガク</t>
    </rPh>
    <rPh sb="7" eb="9">
      <t>ミコ</t>
    </rPh>
    <phoneticPr fontId="3"/>
  </si>
  <si>
    <t>交付申請額</t>
    <rPh sb="0" eb="2">
      <t>コウフ</t>
    </rPh>
    <rPh sb="2" eb="4">
      <t>シンセイ</t>
    </rPh>
    <rPh sb="4" eb="5">
      <t>ガク</t>
    </rPh>
    <phoneticPr fontId="2"/>
  </si>
  <si>
    <t>A：前回交付決定額</t>
    <rPh sb="2" eb="4">
      <t>ゼンカイ</t>
    </rPh>
    <rPh sb="4" eb="6">
      <t>コウフ</t>
    </rPh>
    <rPh sb="6" eb="8">
      <t>ケッテイ</t>
    </rPh>
    <rPh sb="8" eb="9">
      <t>ガク</t>
    </rPh>
    <phoneticPr fontId="3"/>
  </si>
  <si>
    <t>B：変更増減額</t>
    <rPh sb="2" eb="4">
      <t>ヘンコウ</t>
    </rPh>
    <rPh sb="4" eb="6">
      <t>ゾウゲン</t>
    </rPh>
    <rPh sb="6" eb="7">
      <t>ガク</t>
    </rPh>
    <phoneticPr fontId="3"/>
  </si>
  <si>
    <t>1）変更申請の場合には、変更前の記載内容をA欄に記載すること。</t>
    <rPh sb="2" eb="4">
      <t>ヘンコウ</t>
    </rPh>
    <rPh sb="4" eb="6">
      <t>シンセイ</t>
    </rPh>
    <rPh sb="7" eb="9">
      <t>バアイ</t>
    </rPh>
    <rPh sb="12" eb="14">
      <t>ヘンコウ</t>
    </rPh>
    <rPh sb="14" eb="15">
      <t>マエ</t>
    </rPh>
    <rPh sb="16" eb="18">
      <t>キサイ</t>
    </rPh>
    <rPh sb="18" eb="20">
      <t>ナイヨウ</t>
    </rPh>
    <rPh sb="22" eb="23">
      <t>ラン</t>
    </rPh>
    <rPh sb="24" eb="26">
      <t>キサイ</t>
    </rPh>
    <phoneticPr fontId="3"/>
  </si>
  <si>
    <t>参考様式２</t>
    <rPh sb="0" eb="2">
      <t>サンコウ</t>
    </rPh>
    <rPh sb="2" eb="4">
      <t>ヨウシキ</t>
    </rPh>
    <phoneticPr fontId="3"/>
  </si>
  <si>
    <t>参考様式３</t>
    <rPh sb="0" eb="2">
      <t>サンコウ</t>
    </rPh>
    <rPh sb="2" eb="4">
      <t>ヨウシキ</t>
    </rPh>
    <phoneticPr fontId="2"/>
  </si>
  <si>
    <t>主な用途を記載してください。</t>
    <rPh sb="0" eb="1">
      <t>オモ</t>
    </rPh>
    <rPh sb="2" eb="4">
      <t>ヨウト</t>
    </rPh>
    <rPh sb="5" eb="7">
      <t>キサイ</t>
    </rPh>
    <phoneticPr fontId="2"/>
  </si>
  <si>
    <t>。</t>
    <phoneticPr fontId="2"/>
  </si>
  <si>
    <t>面積按分表</t>
    <rPh sb="0" eb="2">
      <t>メンセキ</t>
    </rPh>
    <rPh sb="2" eb="4">
      <t>アンブン</t>
    </rPh>
    <rPh sb="4" eb="5">
      <t>ヒョウ</t>
    </rPh>
    <phoneticPr fontId="2"/>
  </si>
  <si>
    <t>参考様式</t>
    <rPh sb="0" eb="2">
      <t>サンコウ</t>
    </rPh>
    <rPh sb="2" eb="4">
      <t>ヨウシキ</t>
    </rPh>
    <phoneticPr fontId="3"/>
  </si>
  <si>
    <t>補助対象事業費</t>
    <rPh sb="0" eb="2">
      <t>ホジョ</t>
    </rPh>
    <rPh sb="2" eb="4">
      <t>タイショウ</t>
    </rPh>
    <rPh sb="4" eb="7">
      <t>ジギョウヒ</t>
    </rPh>
    <phoneticPr fontId="3"/>
  </si>
  <si>
    <t>補助対象外事業費(A-B)</t>
    <rPh sb="0" eb="2">
      <t>ホジョ</t>
    </rPh>
    <rPh sb="2" eb="4">
      <t>タイショウ</t>
    </rPh>
    <rPh sb="4" eb="5">
      <t>ガイ</t>
    </rPh>
    <rPh sb="5" eb="7">
      <t>ジギョウ</t>
    </rPh>
    <rPh sb="7" eb="8">
      <t>ヒ</t>
    </rPh>
    <phoneticPr fontId="3"/>
  </si>
  <si>
    <t>参考様式４</t>
    <rPh sb="0" eb="2">
      <t>サンコウ</t>
    </rPh>
    <rPh sb="2" eb="4">
      <t>ヨウシキ</t>
    </rPh>
    <phoneticPr fontId="2"/>
  </si>
  <si>
    <t>アドバンストモデル(賃貸改修型)</t>
    <rPh sb="10" eb="12">
      <t>チンタイ</t>
    </rPh>
    <rPh sb="12" eb="14">
      <t>カイシュウ</t>
    </rPh>
    <rPh sb="14" eb="15">
      <t>ガタ</t>
    </rPh>
    <rPh sb="15" eb="16">
      <t>シンガタ</t>
    </rPh>
    <phoneticPr fontId="2"/>
  </si>
  <si>
    <t>アドバンストモデル(分譲改修型)</t>
    <rPh sb="10" eb="12">
      <t>ブンジョウ</t>
    </rPh>
    <rPh sb="12" eb="14">
      <t>カイシュウ</t>
    </rPh>
    <rPh sb="14" eb="15">
      <t>ガタ</t>
    </rPh>
    <rPh sb="15" eb="16">
      <t>シンガタ</t>
    </rPh>
    <phoneticPr fontId="2"/>
  </si>
  <si>
    <t>セレクトモデル(賃貸改修型)</t>
    <rPh sb="8" eb="10">
      <t>チンタイ</t>
    </rPh>
    <rPh sb="10" eb="12">
      <t>カイシュウ</t>
    </rPh>
    <rPh sb="12" eb="13">
      <t>ガタ</t>
    </rPh>
    <rPh sb="13" eb="14">
      <t>シンガタ</t>
    </rPh>
    <phoneticPr fontId="2"/>
  </si>
  <si>
    <t>セレクトモデル(分譲改修型)</t>
    <rPh sb="8" eb="10">
      <t>ブンジョウ</t>
    </rPh>
    <rPh sb="10" eb="12">
      <t>カイシュウ</t>
    </rPh>
    <rPh sb="12" eb="13">
      <t>ガタ</t>
    </rPh>
    <rPh sb="13" eb="14">
      <t>シンガタ</t>
    </rPh>
    <phoneticPr fontId="2"/>
  </si>
  <si>
    <t>セーフティモデル(賃貸改修型)</t>
    <rPh sb="9" eb="11">
      <t>チンタイ</t>
    </rPh>
    <rPh sb="11" eb="13">
      <t>カイシュウ</t>
    </rPh>
    <rPh sb="13" eb="14">
      <t>ガタ</t>
    </rPh>
    <rPh sb="14" eb="15">
      <t>シンガタ</t>
    </rPh>
    <phoneticPr fontId="2"/>
  </si>
  <si>
    <t>セーフティモデル(分譲改修型)</t>
    <rPh sb="9" eb="11">
      <t>ブンジョウ</t>
    </rPh>
    <rPh sb="11" eb="13">
      <t>カイシュウ</t>
    </rPh>
    <rPh sb="13" eb="14">
      <t>ガタ</t>
    </rPh>
    <rPh sb="14" eb="15">
      <t>シンガタ</t>
    </rPh>
    <phoneticPr fontId="2"/>
  </si>
  <si>
    <t>参考様式１(新築)又は参考様式２(改修)</t>
    <rPh sb="0" eb="2">
      <t>サンコウ</t>
    </rPh>
    <rPh sb="2" eb="4">
      <t>ヨウシキ</t>
    </rPh>
    <rPh sb="11" eb="13">
      <t>サンコウ</t>
    </rPh>
    <rPh sb="13" eb="15">
      <t>ヨウシキ</t>
    </rPh>
    <phoneticPr fontId="2"/>
  </si>
  <si>
    <t>参考様式３(新築)又は参考様式４(改修)</t>
    <rPh sb="0" eb="2">
      <t>サンコウ</t>
    </rPh>
    <rPh sb="2" eb="4">
      <t>ヨウシキ</t>
    </rPh>
    <rPh sb="11" eb="13">
      <t>サンコウ</t>
    </rPh>
    <rPh sb="13" eb="15">
      <t>ヨウシキ</t>
    </rPh>
    <phoneticPr fontId="2"/>
  </si>
  <si>
    <t>補助額(見込)</t>
    <rPh sb="0" eb="2">
      <t>ホジョ</t>
    </rPh>
    <rPh sb="2" eb="3">
      <t>ガク</t>
    </rPh>
    <rPh sb="4" eb="6">
      <t>ミコ</t>
    </rPh>
    <phoneticPr fontId="2"/>
  </si>
  <si>
    <t>　　 別紙</t>
    <rPh sb="3" eb="5">
      <t>ベッシ</t>
    </rPh>
    <phoneticPr fontId="3"/>
  </si>
  <si>
    <t>事業年度及び事業年度ごとの総事業費</t>
    <rPh sb="0" eb="2">
      <t>ジギョウ</t>
    </rPh>
    <rPh sb="2" eb="4">
      <t>ネンド</t>
    </rPh>
    <rPh sb="4" eb="5">
      <t>オヨ</t>
    </rPh>
    <rPh sb="6" eb="8">
      <t>ジギョウ</t>
    </rPh>
    <rPh sb="8" eb="10">
      <t>ネンド</t>
    </rPh>
    <rPh sb="13" eb="14">
      <t>ソウ</t>
    </rPh>
    <rPh sb="14" eb="17">
      <t>ジギョウヒ</t>
    </rPh>
    <phoneticPr fontId="47"/>
  </si>
  <si>
    <t>事業年度及び事業年度ごとの補助対象事業費</t>
    <rPh sb="0" eb="2">
      <t>ジギョウ</t>
    </rPh>
    <rPh sb="2" eb="4">
      <t>ネンド</t>
    </rPh>
    <rPh sb="4" eb="5">
      <t>オヨ</t>
    </rPh>
    <rPh sb="6" eb="8">
      <t>ジギョウ</t>
    </rPh>
    <rPh sb="8" eb="10">
      <t>ネンド</t>
    </rPh>
    <rPh sb="13" eb="15">
      <t>ホジョ</t>
    </rPh>
    <rPh sb="15" eb="17">
      <t>タイショウ</t>
    </rPh>
    <rPh sb="17" eb="20">
      <t>ジギョウヒ</t>
    </rPh>
    <phoneticPr fontId="47"/>
  </si>
  <si>
    <r>
      <t>「東京こどもすくすく住宅認定制度要綱」別表１に掲げる付近見取図、配置図、各階平面図</t>
    </r>
    <r>
      <rPr>
        <b/>
        <u/>
        <sz val="8"/>
        <rFont val="ＭＳ Ｐゴシック"/>
        <family val="3"/>
        <charset val="128"/>
      </rPr>
      <t>（※１）</t>
    </r>
    <r>
      <rPr>
        <sz val="8"/>
        <rFont val="ＭＳ Ｐ明朝"/>
        <family val="1"/>
        <charset val="128"/>
      </rPr>
      <t>、床面積求積図、２面以上の立面図・断面図</t>
    </r>
    <rPh sb="1" eb="3">
      <t>トウキョウ</t>
    </rPh>
    <rPh sb="10" eb="12">
      <t>ジュウタク</t>
    </rPh>
    <rPh sb="12" eb="14">
      <t>ニンテイ</t>
    </rPh>
    <rPh sb="14" eb="16">
      <t>セイド</t>
    </rPh>
    <rPh sb="16" eb="18">
      <t>ヨウコウ</t>
    </rPh>
    <rPh sb="19" eb="21">
      <t>ベッピョウ</t>
    </rPh>
    <rPh sb="23" eb="24">
      <t>カカ</t>
    </rPh>
    <rPh sb="26" eb="28">
      <t>フキン</t>
    </rPh>
    <rPh sb="28" eb="30">
      <t>ミト</t>
    </rPh>
    <rPh sb="30" eb="31">
      <t>ズ</t>
    </rPh>
    <rPh sb="32" eb="34">
      <t>ハイチ</t>
    </rPh>
    <rPh sb="34" eb="35">
      <t>ズ</t>
    </rPh>
    <rPh sb="36" eb="38">
      <t>カクカイ</t>
    </rPh>
    <rPh sb="38" eb="41">
      <t>ヘイメンズ</t>
    </rPh>
    <rPh sb="46" eb="49">
      <t>ユカメンセキ</t>
    </rPh>
    <rPh sb="49" eb="52">
      <t>キュウセキズ</t>
    </rPh>
    <rPh sb="54" eb="57">
      <t>メンイジョウ</t>
    </rPh>
    <rPh sb="58" eb="60">
      <t>リツメン</t>
    </rPh>
    <rPh sb="60" eb="61">
      <t>ズ</t>
    </rPh>
    <rPh sb="62" eb="65">
      <t>ダンメンズ</t>
    </rPh>
    <phoneticPr fontId="2"/>
  </si>
  <si>
    <t>※(2)、(3)には面積按分対象とする廊下、エレベーター、エントランスホール、階段、駐車場、駐輪場、設備スペース等の共用部の床面積は含めないでください。</t>
    <rPh sb="19" eb="21">
      <t>ロウカ</t>
    </rPh>
    <rPh sb="39" eb="41">
      <t>カイダン</t>
    </rPh>
    <rPh sb="42" eb="45">
      <t>チュウシャジョウ</t>
    </rPh>
    <rPh sb="46" eb="49">
      <t>チュウリンジョウ</t>
    </rPh>
    <rPh sb="50" eb="52">
      <t>セツビ</t>
    </rPh>
    <rPh sb="56" eb="57">
      <t>トウ</t>
    </rPh>
    <rPh sb="58" eb="61">
      <t>キョウヨウブ</t>
    </rPh>
    <rPh sb="62" eb="65">
      <t>ユカメンセキ</t>
    </rPh>
    <rPh sb="66" eb="67">
      <t>フク</t>
    </rPh>
    <phoneticPr fontId="2"/>
  </si>
  <si>
    <t>補助対象外の住戸等部分の合計床面積</t>
    <rPh sb="0" eb="2">
      <t>ホジョ</t>
    </rPh>
    <rPh sb="2" eb="4">
      <t>タイショウ</t>
    </rPh>
    <rPh sb="4" eb="5">
      <t>ガイ</t>
    </rPh>
    <rPh sb="6" eb="8">
      <t>ジュウコ</t>
    </rPh>
    <rPh sb="8" eb="9">
      <t>トウ</t>
    </rPh>
    <rPh sb="9" eb="11">
      <t>ブブン</t>
    </rPh>
    <rPh sb="12" eb="14">
      <t>ゴウケイ</t>
    </rPh>
    <rPh sb="14" eb="17">
      <t>ユカメンセキ</t>
    </rPh>
    <phoneticPr fontId="3"/>
  </si>
  <si>
    <r>
      <t>「東京こどもすくすく住宅認定制度要綱」別表１に掲げる付近見取図、配置図、各階平面図</t>
    </r>
    <r>
      <rPr>
        <b/>
        <u/>
        <sz val="8"/>
        <color theme="1"/>
        <rFont val="ＭＳ Ｐゴシック"/>
        <family val="3"/>
        <charset val="128"/>
      </rPr>
      <t>（※１）</t>
    </r>
    <r>
      <rPr>
        <sz val="8"/>
        <color theme="1"/>
        <rFont val="ＭＳ Ｐ明朝"/>
        <family val="1"/>
        <charset val="128"/>
      </rPr>
      <t>、床面積求積図、２面以上の立面図・断面図</t>
    </r>
    <rPh sb="1" eb="3">
      <t>トウキョウ</t>
    </rPh>
    <rPh sb="10" eb="12">
      <t>ジュウタク</t>
    </rPh>
    <rPh sb="12" eb="14">
      <t>ニンテイ</t>
    </rPh>
    <rPh sb="14" eb="16">
      <t>セイド</t>
    </rPh>
    <rPh sb="16" eb="18">
      <t>ヨウコウ</t>
    </rPh>
    <rPh sb="19" eb="21">
      <t>ベッピョウ</t>
    </rPh>
    <rPh sb="23" eb="24">
      <t>カカ</t>
    </rPh>
    <rPh sb="26" eb="28">
      <t>フキン</t>
    </rPh>
    <rPh sb="28" eb="30">
      <t>ミト</t>
    </rPh>
    <rPh sb="30" eb="31">
      <t>ズ</t>
    </rPh>
    <rPh sb="32" eb="34">
      <t>ハイチ</t>
    </rPh>
    <rPh sb="34" eb="35">
      <t>ズ</t>
    </rPh>
    <rPh sb="36" eb="38">
      <t>カクカイ</t>
    </rPh>
    <rPh sb="38" eb="41">
      <t>ヘイメンズ</t>
    </rPh>
    <rPh sb="46" eb="49">
      <t>ユカメンセキ</t>
    </rPh>
    <rPh sb="49" eb="52">
      <t>キュウセキズ</t>
    </rPh>
    <rPh sb="54" eb="57">
      <t>メンイジョウ</t>
    </rPh>
    <rPh sb="58" eb="60">
      <t>リツメン</t>
    </rPh>
    <rPh sb="60" eb="61">
      <t>ズ</t>
    </rPh>
    <rPh sb="62" eb="65">
      <t>ダンメンズ</t>
    </rPh>
    <phoneticPr fontId="2"/>
  </si>
  <si>
    <t>参考様式
（新築型の場合）補助対象事業費の計算に用いること</t>
    <rPh sb="0" eb="2">
      <t>サンコウ</t>
    </rPh>
    <rPh sb="2" eb="4">
      <t>ヨウシキ</t>
    </rPh>
    <rPh sb="6" eb="8">
      <t>シンチク</t>
    </rPh>
    <rPh sb="8" eb="9">
      <t>ガタ</t>
    </rPh>
    <rPh sb="10" eb="12">
      <t>バアイ</t>
    </rPh>
    <rPh sb="13" eb="15">
      <t>ホジョ</t>
    </rPh>
    <rPh sb="15" eb="17">
      <t>タイショウ</t>
    </rPh>
    <rPh sb="17" eb="19">
      <t>ジギョウ</t>
    </rPh>
    <rPh sb="19" eb="20">
      <t>ヒ</t>
    </rPh>
    <rPh sb="21" eb="23">
      <t>ケイサン</t>
    </rPh>
    <rPh sb="24" eb="25">
      <t>モチ</t>
    </rPh>
    <phoneticPr fontId="2"/>
  </si>
  <si>
    <t>工事請負契約書の写し等（工種別内訳が確認できるもの）
※改修型の場合、補助対象・対象外の工事費用が判別できる内訳書</t>
    <rPh sb="0" eb="2">
      <t>コウジ</t>
    </rPh>
    <rPh sb="2" eb="3">
      <t>ウ</t>
    </rPh>
    <rPh sb="3" eb="4">
      <t>オ</t>
    </rPh>
    <rPh sb="4" eb="7">
      <t>ケイヤクショ</t>
    </rPh>
    <rPh sb="8" eb="9">
      <t>ウツ</t>
    </rPh>
    <rPh sb="10" eb="11">
      <t>トウ</t>
    </rPh>
    <rPh sb="12" eb="14">
      <t>コウシュ</t>
    </rPh>
    <rPh sb="14" eb="15">
      <t>ベツ</t>
    </rPh>
    <rPh sb="15" eb="17">
      <t>ウチワケ</t>
    </rPh>
    <rPh sb="18" eb="20">
      <t>カクニン</t>
    </rPh>
    <rPh sb="28" eb="30">
      <t>カイシュウ</t>
    </rPh>
    <rPh sb="30" eb="31">
      <t>ガタ</t>
    </rPh>
    <rPh sb="32" eb="34">
      <t>バアイ</t>
    </rPh>
    <rPh sb="35" eb="37">
      <t>ホジョ</t>
    </rPh>
    <rPh sb="37" eb="39">
      <t>タイショウ</t>
    </rPh>
    <rPh sb="40" eb="43">
      <t>タイショウガイ</t>
    </rPh>
    <rPh sb="44" eb="46">
      <t>コウジ</t>
    </rPh>
    <rPh sb="46" eb="47">
      <t>ヒ</t>
    </rPh>
    <rPh sb="47" eb="48">
      <t>ヨウ</t>
    </rPh>
    <rPh sb="49" eb="51">
      <t>ハンベツ</t>
    </rPh>
    <rPh sb="54" eb="57">
      <t>ウチワケショ</t>
    </rPh>
    <phoneticPr fontId="2"/>
  </si>
  <si>
    <t>全体補助金額等計算書(新築）</t>
    <rPh sb="0" eb="1">
      <t>ゼン</t>
    </rPh>
    <rPh sb="1" eb="2">
      <t>タイ</t>
    </rPh>
    <rPh sb="2" eb="4">
      <t>ホジョ</t>
    </rPh>
    <rPh sb="4" eb="5">
      <t>キン</t>
    </rPh>
    <rPh sb="5" eb="6">
      <t>ガク</t>
    </rPh>
    <rPh sb="6" eb="7">
      <t>トウ</t>
    </rPh>
    <rPh sb="7" eb="10">
      <t>ケイサンショ</t>
    </rPh>
    <rPh sb="11" eb="13">
      <t>シンチク</t>
    </rPh>
    <phoneticPr fontId="2"/>
  </si>
  <si>
    <t>全体補助金額等計算書(改修）</t>
    <rPh sb="0" eb="1">
      <t>ゼン</t>
    </rPh>
    <rPh sb="1" eb="2">
      <t>タイ</t>
    </rPh>
    <rPh sb="2" eb="4">
      <t>ホジョ</t>
    </rPh>
    <rPh sb="4" eb="5">
      <t>キン</t>
    </rPh>
    <rPh sb="5" eb="6">
      <t>ガク</t>
    </rPh>
    <rPh sb="6" eb="7">
      <t>トウ</t>
    </rPh>
    <rPh sb="7" eb="10">
      <t>ケイサンショ</t>
    </rPh>
    <rPh sb="11" eb="13">
      <t>カイシュウ</t>
    </rPh>
    <phoneticPr fontId="2"/>
  </si>
  <si>
    <t>全体補助金額等計算書</t>
    <rPh sb="0" eb="1">
      <t>ゼン</t>
    </rPh>
    <rPh sb="1" eb="2">
      <t>タイ</t>
    </rPh>
    <rPh sb="2" eb="5">
      <t>ホジョキン</t>
    </rPh>
    <rPh sb="5" eb="6">
      <t>ガク</t>
    </rPh>
    <rPh sb="6" eb="7">
      <t>トウ</t>
    </rPh>
    <rPh sb="7" eb="10">
      <t>ケイサンショ</t>
    </rPh>
    <phoneticPr fontId="3"/>
  </si>
  <si>
    <t>注</t>
    <rPh sb="0" eb="1">
      <t>チュウ</t>
    </rPh>
    <phoneticPr fontId="3"/>
  </si>
  <si>
    <t>１：補助対象事業に係る建設工事が複数年度にわたる場合は総事業費、補助対象事業費、補助総額（見込）の年度別内訳を記入ください。</t>
    <rPh sb="2" eb="4">
      <t>ホジョ</t>
    </rPh>
    <rPh sb="4" eb="6">
      <t>タイショウ</t>
    </rPh>
    <rPh sb="6" eb="8">
      <t>ジギョウ</t>
    </rPh>
    <rPh sb="9" eb="10">
      <t>カカ</t>
    </rPh>
    <rPh sb="11" eb="13">
      <t>ケンセツ</t>
    </rPh>
    <rPh sb="13" eb="15">
      <t>コウジ</t>
    </rPh>
    <rPh sb="16" eb="18">
      <t>フクスウ</t>
    </rPh>
    <rPh sb="18" eb="20">
      <t>ネンド</t>
    </rPh>
    <rPh sb="24" eb="26">
      <t>バアイ</t>
    </rPh>
    <rPh sb="27" eb="28">
      <t>ソウ</t>
    </rPh>
    <rPh sb="28" eb="30">
      <t>ジギョウ</t>
    </rPh>
    <rPh sb="30" eb="31">
      <t>ヒ</t>
    </rPh>
    <rPh sb="32" eb="34">
      <t>ホジョ</t>
    </rPh>
    <rPh sb="34" eb="36">
      <t>タイショウ</t>
    </rPh>
    <rPh sb="36" eb="38">
      <t>ジギョウ</t>
    </rPh>
    <rPh sb="38" eb="39">
      <t>ヒ</t>
    </rPh>
    <rPh sb="40" eb="42">
      <t>ホジョ</t>
    </rPh>
    <rPh sb="42" eb="44">
      <t>ソウガク</t>
    </rPh>
    <rPh sb="45" eb="47">
      <t>ミコミ</t>
    </rPh>
    <rPh sb="49" eb="51">
      <t>ネンド</t>
    </rPh>
    <rPh sb="51" eb="52">
      <t>ベツ</t>
    </rPh>
    <rPh sb="52" eb="54">
      <t>ウチワケ</t>
    </rPh>
    <rPh sb="55" eb="57">
      <t>キニュウ</t>
    </rPh>
    <phoneticPr fontId="3"/>
  </si>
  <si>
    <t>２：年度別補助対象事業費、年度別補助額（見込）は補助対象事業費又は補助総額（見込）に各年度出来高率を乗じて算出すること。</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ホジョ</t>
    </rPh>
    <rPh sb="26" eb="28">
      <t>タイショウ</t>
    </rPh>
    <rPh sb="28" eb="30">
      <t>ジギョウ</t>
    </rPh>
    <rPh sb="30" eb="31">
      <t>ヒ</t>
    </rPh>
    <rPh sb="31" eb="32">
      <t>マタ</t>
    </rPh>
    <rPh sb="33" eb="35">
      <t>ホジョ</t>
    </rPh>
    <rPh sb="35" eb="37">
      <t>ソウガク</t>
    </rPh>
    <rPh sb="38" eb="40">
      <t>ミコ</t>
    </rPh>
    <rPh sb="42" eb="45">
      <t>カクネンド</t>
    </rPh>
    <rPh sb="45" eb="48">
      <t>デキダカ</t>
    </rPh>
    <rPh sb="48" eb="49">
      <t>リツ</t>
    </rPh>
    <rPh sb="50" eb="51">
      <t>ジョウ</t>
    </rPh>
    <rPh sb="53" eb="55">
      <t>サンシュツ</t>
    </rPh>
    <phoneticPr fontId="3"/>
  </si>
  <si>
    <t>補助総額(見込)</t>
    <rPh sb="0" eb="2">
      <t>ホジョ</t>
    </rPh>
    <rPh sb="2" eb="3">
      <t>ソウ</t>
    </rPh>
    <rPh sb="3" eb="4">
      <t>ガク</t>
    </rPh>
    <rPh sb="5" eb="7">
      <t>ミコ</t>
    </rPh>
    <phoneticPr fontId="2"/>
  </si>
  <si>
    <t>３：年度別補助対象事業費、年度別補助額（見込）は千円未満を切り捨て、算出してください。</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センエン</t>
    </rPh>
    <rPh sb="26" eb="28">
      <t>ミマン</t>
    </rPh>
    <rPh sb="29" eb="30">
      <t>キ</t>
    </rPh>
    <rPh sb="31" eb="32">
      <t>ス</t>
    </rPh>
    <rPh sb="34" eb="36">
      <t>サンシュツ</t>
    </rPh>
    <phoneticPr fontId="3"/>
  </si>
  <si>
    <t>各年度出来高率(%)</t>
    <rPh sb="0" eb="3">
      <t>カクネンド</t>
    </rPh>
    <rPh sb="3" eb="6">
      <t>デキダカ</t>
    </rPh>
    <rPh sb="6" eb="7">
      <t>リツ</t>
    </rPh>
    <phoneticPr fontId="3"/>
  </si>
  <si>
    <t>補助対象
住宅戸数</t>
    <rPh sb="0" eb="2">
      <t>ホジョ</t>
    </rPh>
    <rPh sb="2" eb="4">
      <t>タイショウ</t>
    </rPh>
    <rPh sb="5" eb="7">
      <t>ジュウタク</t>
    </rPh>
    <rPh sb="7" eb="9">
      <t>コスウ</t>
    </rPh>
    <phoneticPr fontId="2"/>
  </si>
  <si>
    <t>※１　分譲新築型の場合、補助限度額を乗じる補助対象住戸数は50戸が限度となります。</t>
    <rPh sb="3" eb="5">
      <t>ブンジョウ</t>
    </rPh>
    <rPh sb="5" eb="7">
      <t>シンチク</t>
    </rPh>
    <rPh sb="7" eb="8">
      <t>ガタ</t>
    </rPh>
    <phoneticPr fontId="2"/>
  </si>
  <si>
    <t>補助対象住戸数</t>
    <rPh sb="0" eb="2">
      <t>ホジョ</t>
    </rPh>
    <rPh sb="2" eb="4">
      <t>タイショウ</t>
    </rPh>
    <rPh sb="4" eb="6">
      <t>ジュウコ</t>
    </rPh>
    <rPh sb="5" eb="7">
      <t>コスウ</t>
    </rPh>
    <phoneticPr fontId="3"/>
  </si>
  <si>
    <t>補助対象外を含む全住戸数</t>
    <rPh sb="0" eb="2">
      <t>ホジョ</t>
    </rPh>
    <rPh sb="2" eb="4">
      <t>タイショウ</t>
    </rPh>
    <rPh sb="4" eb="5">
      <t>ガイ</t>
    </rPh>
    <rPh sb="5" eb="6">
      <t>タイガイ</t>
    </rPh>
    <rPh sb="6" eb="7">
      <t>フク</t>
    </rPh>
    <rPh sb="8" eb="9">
      <t>ゼン</t>
    </rPh>
    <rPh sb="9" eb="11">
      <t>ジュウコ</t>
    </rPh>
    <rPh sb="11" eb="12">
      <t>スウ</t>
    </rPh>
    <phoneticPr fontId="2"/>
  </si>
  <si>
    <t>子育て交流促進施設を整備する場合は整備費用がわかる資料</t>
    <rPh sb="0" eb="2">
      <t>コソダ</t>
    </rPh>
    <rPh sb="3" eb="5">
      <t>コウリュウ</t>
    </rPh>
    <rPh sb="5" eb="7">
      <t>ソクシン</t>
    </rPh>
    <rPh sb="7" eb="9">
      <t>シセツ</t>
    </rPh>
    <rPh sb="10" eb="12">
      <t>セイビ</t>
    </rPh>
    <rPh sb="14" eb="16">
      <t>バアイ</t>
    </rPh>
    <rPh sb="17" eb="19">
      <t>セイビ</t>
    </rPh>
    <rPh sb="19" eb="21">
      <t>ヒヨウ</t>
    </rPh>
    <rPh sb="25" eb="27">
      <t>シリョウ</t>
    </rPh>
    <phoneticPr fontId="2"/>
  </si>
  <si>
    <t>※1：補助対象住戸及び子育て交流促進施設と補助対象外となる住戸等の色分けを行うなど補助対象が明確になるようにしてください。また、補助対象となる部分の床面積をそれぞれ記入してください。</t>
    <rPh sb="3" eb="5">
      <t>ホジョ</t>
    </rPh>
    <rPh sb="5" eb="7">
      <t>タイショウ</t>
    </rPh>
    <rPh sb="7" eb="9">
      <t>ジュウコ</t>
    </rPh>
    <rPh sb="9" eb="10">
      <t>オヨ</t>
    </rPh>
    <rPh sb="11" eb="13">
      <t>コソダ</t>
    </rPh>
    <rPh sb="14" eb="16">
      <t>コウリュウ</t>
    </rPh>
    <rPh sb="16" eb="18">
      <t>ソクシン</t>
    </rPh>
    <rPh sb="18" eb="20">
      <t>シセツ</t>
    </rPh>
    <rPh sb="21" eb="23">
      <t>ホジョ</t>
    </rPh>
    <rPh sb="23" eb="25">
      <t>タイショウ</t>
    </rPh>
    <rPh sb="25" eb="26">
      <t>ガイ</t>
    </rPh>
    <rPh sb="29" eb="31">
      <t>ジュウコ</t>
    </rPh>
    <rPh sb="31" eb="32">
      <t>トウ</t>
    </rPh>
    <rPh sb="33" eb="35">
      <t>イロワ</t>
    </rPh>
    <rPh sb="37" eb="38">
      <t>オコナ</t>
    </rPh>
    <rPh sb="41" eb="43">
      <t>ホジョ</t>
    </rPh>
    <rPh sb="43" eb="45">
      <t>タイショウ</t>
    </rPh>
    <rPh sb="46" eb="48">
      <t>メイカク</t>
    </rPh>
    <rPh sb="64" eb="66">
      <t>ホジョ</t>
    </rPh>
    <rPh sb="66" eb="68">
      <t>タイショウ</t>
    </rPh>
    <rPh sb="71" eb="73">
      <t>ブブン</t>
    </rPh>
    <rPh sb="74" eb="77">
      <t>ユカメンセキ</t>
    </rPh>
    <rPh sb="82" eb="84">
      <t>キニュウ</t>
    </rPh>
    <phoneticPr fontId="2"/>
  </si>
  <si>
    <t>補助対象住戸又は子育て交流促進施設</t>
    <rPh sb="0" eb="2">
      <t>ホジョ</t>
    </rPh>
    <rPh sb="2" eb="4">
      <t>タイショウ</t>
    </rPh>
    <rPh sb="4" eb="6">
      <t>ジュウコ</t>
    </rPh>
    <rPh sb="6" eb="7">
      <t>マタ</t>
    </rPh>
    <rPh sb="8" eb="10">
      <t>コソダ</t>
    </rPh>
    <rPh sb="11" eb="13">
      <t>コウリュウ</t>
    </rPh>
    <rPh sb="13" eb="15">
      <t>ソクシン</t>
    </rPh>
    <rPh sb="15" eb="17">
      <t>シセツ</t>
    </rPh>
    <phoneticPr fontId="3"/>
  </si>
  <si>
    <t>(1)補助対象住戸部分の黄色欄上段に補助対象住戸の部屋番号（室名）を記入してください。</t>
    <rPh sb="3" eb="5">
      <t>ホジョ</t>
    </rPh>
    <rPh sb="5" eb="7">
      <t>タイショウ</t>
    </rPh>
    <rPh sb="7" eb="9">
      <t>ジュウコ</t>
    </rPh>
    <rPh sb="9" eb="11">
      <t>ブブン</t>
    </rPh>
    <rPh sb="15" eb="17">
      <t>ジョウダン</t>
    </rPh>
    <rPh sb="18" eb="20">
      <t>ホジョ</t>
    </rPh>
    <rPh sb="20" eb="22">
      <t>タイショウ</t>
    </rPh>
    <rPh sb="22" eb="24">
      <t>ジュウコ</t>
    </rPh>
    <rPh sb="25" eb="27">
      <t>ヘヤ</t>
    </rPh>
    <rPh sb="27" eb="29">
      <t>バンゴウ</t>
    </rPh>
    <rPh sb="30" eb="32">
      <t>シツメイ</t>
    </rPh>
    <rPh sb="34" eb="36">
      <t>キニュウ</t>
    </rPh>
    <phoneticPr fontId="3"/>
  </si>
  <si>
    <t>(2)補助対象住戸部分又は子育て交流促進施設の黄色欄下段に各床面積を記入してください。</t>
    <rPh sb="3" eb="5">
      <t>ホジョ</t>
    </rPh>
    <rPh sb="5" eb="7">
      <t>タイショウ</t>
    </rPh>
    <rPh sb="7" eb="9">
      <t>ジュウコ</t>
    </rPh>
    <rPh sb="11" eb="12">
      <t>マタ</t>
    </rPh>
    <rPh sb="13" eb="15">
      <t>コソダ</t>
    </rPh>
    <rPh sb="16" eb="18">
      <t>コウリュウ</t>
    </rPh>
    <rPh sb="18" eb="20">
      <t>ソクシン</t>
    </rPh>
    <rPh sb="20" eb="22">
      <t>シセツ</t>
    </rPh>
    <rPh sb="26" eb="28">
      <t>カダン</t>
    </rPh>
    <rPh sb="29" eb="30">
      <t>カク</t>
    </rPh>
    <rPh sb="30" eb="31">
      <t>ユカ</t>
    </rPh>
    <rPh sb="31" eb="33">
      <t>メンセキ</t>
    </rPh>
    <phoneticPr fontId="3"/>
  </si>
  <si>
    <t>(4)面積比率（t1）は補助対象外住戸等も含めた床面積合計に対する補助対象住戸及び子育て交流促進施設の床面積合計の比率です。自動計算されます。</t>
    <rPh sb="3" eb="5">
      <t>メンセキ</t>
    </rPh>
    <rPh sb="5" eb="7">
      <t>ヒリツ</t>
    </rPh>
    <rPh sb="12" eb="14">
      <t>ホジョ</t>
    </rPh>
    <rPh sb="14" eb="16">
      <t>タイショウ</t>
    </rPh>
    <rPh sb="16" eb="17">
      <t>ガイ</t>
    </rPh>
    <rPh sb="17" eb="19">
      <t>ジュウコ</t>
    </rPh>
    <rPh sb="19" eb="20">
      <t>トウ</t>
    </rPh>
    <rPh sb="21" eb="22">
      <t>フク</t>
    </rPh>
    <rPh sb="24" eb="25">
      <t>ユカ</t>
    </rPh>
    <rPh sb="25" eb="27">
      <t>メンセキ</t>
    </rPh>
    <rPh sb="27" eb="29">
      <t>ゴウケイ</t>
    </rPh>
    <rPh sb="30" eb="31">
      <t>タイ</t>
    </rPh>
    <rPh sb="33" eb="35">
      <t>ホジョ</t>
    </rPh>
    <rPh sb="35" eb="37">
      <t>タイショウ</t>
    </rPh>
    <rPh sb="37" eb="39">
      <t>ジュウコ</t>
    </rPh>
    <rPh sb="39" eb="40">
      <t>オヨ</t>
    </rPh>
    <rPh sb="41" eb="43">
      <t>コソダ</t>
    </rPh>
    <rPh sb="44" eb="46">
      <t>コウリュウ</t>
    </rPh>
    <rPh sb="46" eb="48">
      <t>ソクシン</t>
    </rPh>
    <rPh sb="48" eb="50">
      <t>シセツ</t>
    </rPh>
    <rPh sb="51" eb="52">
      <t>ユカ</t>
    </rPh>
    <rPh sb="52" eb="54">
      <t>メンセキ</t>
    </rPh>
    <rPh sb="54" eb="56">
      <t>ゴウケイ</t>
    </rPh>
    <rPh sb="57" eb="59">
      <t>ヒリツ</t>
    </rPh>
    <rPh sb="62" eb="64">
      <t>ジドウ</t>
    </rPh>
    <rPh sb="64" eb="66">
      <t>ケイサン</t>
    </rPh>
    <phoneticPr fontId="3"/>
  </si>
  <si>
    <t>※</t>
    <phoneticPr fontId="2"/>
  </si>
  <si>
    <t>補助対象事業の目的及び内容が交付要綱第１の「目的」に適合するこどもすくすく住宅及び子育て交流促進施設の整備費用に限ります。</t>
    <rPh sb="14" eb="16">
      <t>コウフ</t>
    </rPh>
    <rPh sb="16" eb="18">
      <t>ヨウコウ</t>
    </rPh>
    <phoneticPr fontId="2"/>
  </si>
  <si>
    <r>
      <t>こどもすくすく住宅の改修及び子育て交流促進施設の整備に係る費用</t>
    </r>
    <r>
      <rPr>
        <vertAlign val="superscript"/>
        <sz val="11"/>
        <color theme="1"/>
        <rFont val="ＭＳ 明朝"/>
        <family val="1"/>
        <charset val="128"/>
      </rPr>
      <t>※</t>
    </r>
    <rPh sb="7" eb="9">
      <t>ジュウタク</t>
    </rPh>
    <rPh sb="10" eb="12">
      <t>カイシュウ</t>
    </rPh>
    <rPh sb="12" eb="13">
      <t>オヨ</t>
    </rPh>
    <rPh sb="14" eb="16">
      <t>コソダ</t>
    </rPh>
    <rPh sb="17" eb="19">
      <t>コウリュウ</t>
    </rPh>
    <rPh sb="19" eb="21">
      <t>ソクシン</t>
    </rPh>
    <rPh sb="21" eb="23">
      <t>シセツ</t>
    </rPh>
    <rPh sb="24" eb="26">
      <t>セイビ</t>
    </rPh>
    <rPh sb="27" eb="28">
      <t>カカ</t>
    </rPh>
    <rPh sb="29" eb="31">
      <t>ヒヨウ</t>
    </rPh>
    <phoneticPr fontId="3"/>
  </si>
  <si>
    <r>
      <t>こどもすくすく住宅及び子育て交流促進施設の新築に係る費用</t>
    </r>
    <r>
      <rPr>
        <vertAlign val="superscript"/>
        <sz val="11"/>
        <color theme="1"/>
        <rFont val="ＭＳ 明朝"/>
        <family val="1"/>
        <charset val="128"/>
      </rPr>
      <t>※</t>
    </r>
    <rPh sb="7" eb="9">
      <t>ジュウタク</t>
    </rPh>
    <rPh sb="9" eb="10">
      <t>オヨ</t>
    </rPh>
    <rPh sb="11" eb="13">
      <t>コソダ</t>
    </rPh>
    <rPh sb="14" eb="16">
      <t>コウリュウ</t>
    </rPh>
    <rPh sb="16" eb="18">
      <t>ソクシン</t>
    </rPh>
    <rPh sb="18" eb="20">
      <t>シセツ</t>
    </rPh>
    <rPh sb="21" eb="23">
      <t>シンチク</t>
    </rPh>
    <rPh sb="24" eb="25">
      <t>カカ</t>
    </rPh>
    <rPh sb="26" eb="28">
      <t>ヒヨウ</t>
    </rPh>
    <phoneticPr fontId="3"/>
  </si>
  <si>
    <t>子育て交流促進施設を整備する場合は整備費用がわかる資料
分譲マンション改修における共用部分工事に関するマンション管理組合の承認を得たことを証する書面の写し等</t>
    <rPh sb="77" eb="78">
      <t>トウ</t>
    </rPh>
    <phoneticPr fontId="2"/>
  </si>
  <si>
    <r>
      <t>アドバンストモデル(分譲新築型)</t>
    </r>
    <r>
      <rPr>
        <vertAlign val="superscript"/>
        <sz val="10"/>
        <color theme="1"/>
        <rFont val="ＭＳ Ｐ明朝"/>
        <family val="1"/>
        <charset val="128"/>
      </rPr>
      <t>※１</t>
    </r>
    <rPh sb="10" eb="12">
      <t>ブンジョウ</t>
    </rPh>
    <rPh sb="12" eb="14">
      <t>シンチク</t>
    </rPh>
    <rPh sb="14" eb="15">
      <t>ガタ</t>
    </rPh>
    <phoneticPr fontId="2"/>
  </si>
  <si>
    <r>
      <t>セレクトモデル(分譲新築型)</t>
    </r>
    <r>
      <rPr>
        <vertAlign val="superscript"/>
        <sz val="10"/>
        <color theme="1"/>
        <rFont val="ＭＳ Ｐ明朝"/>
        <family val="1"/>
        <charset val="128"/>
      </rPr>
      <t>※１</t>
    </r>
    <rPh sb="8" eb="10">
      <t>ブンジョウ</t>
    </rPh>
    <rPh sb="10" eb="12">
      <t>シンチク</t>
    </rPh>
    <rPh sb="12" eb="13">
      <t>ガタ</t>
    </rPh>
    <phoneticPr fontId="2"/>
  </si>
  <si>
    <r>
      <t>セーフティモデル(分譲新築型)</t>
    </r>
    <r>
      <rPr>
        <vertAlign val="superscript"/>
        <sz val="10"/>
        <color theme="1"/>
        <rFont val="ＭＳ Ｐ明朝"/>
        <family val="1"/>
        <charset val="128"/>
      </rPr>
      <t>※１</t>
    </r>
    <rPh sb="9" eb="11">
      <t>ブンジョウ</t>
    </rPh>
    <rPh sb="11" eb="13">
      <t>シンチク</t>
    </rPh>
    <rPh sb="13" eb="14">
      <t>ガタ</t>
    </rPh>
    <phoneticPr fontId="2"/>
  </si>
  <si>
    <r>
      <t>子育て交流促進施設</t>
    </r>
    <r>
      <rPr>
        <vertAlign val="superscript"/>
        <sz val="10"/>
        <color theme="1"/>
        <rFont val="ＭＳ Ｐ明朝"/>
        <family val="1"/>
        <charset val="128"/>
      </rPr>
      <t>※２</t>
    </r>
    <rPh sb="0" eb="2">
      <t>コソダ</t>
    </rPh>
    <rPh sb="3" eb="5">
      <t>コウリュウ</t>
    </rPh>
    <rPh sb="5" eb="7">
      <t>ソクシン</t>
    </rPh>
    <rPh sb="7" eb="9">
      <t>シセツ</t>
    </rPh>
    <phoneticPr fontId="2"/>
  </si>
  <si>
    <r>
      <t>子育て交流促進施設</t>
    </r>
    <r>
      <rPr>
        <vertAlign val="superscript"/>
        <sz val="10"/>
        <color theme="1"/>
        <rFont val="ＭＳ Ｐ明朝"/>
        <family val="1"/>
        <charset val="128"/>
      </rPr>
      <t>※</t>
    </r>
    <rPh sb="0" eb="2">
      <t>コソダ</t>
    </rPh>
    <rPh sb="3" eb="5">
      <t>コウリュウ</t>
    </rPh>
    <rPh sb="5" eb="7">
      <t>ソクシン</t>
    </rPh>
    <rPh sb="7" eb="9">
      <t>シセツ</t>
    </rPh>
    <phoneticPr fontId="2"/>
  </si>
  <si>
    <t>※　子育て交流促進施設の補助限度額は5000千円になります（ただし、整備に要する工事費用を限度とする）。</t>
    <rPh sb="34" eb="36">
      <t>セイビ</t>
    </rPh>
    <phoneticPr fontId="2"/>
  </si>
  <si>
    <t>※２　子育て交流促進施設の補助限度額は5,000千円になります（ただし、新築に要する工事費用を限度とする）。</t>
    <rPh sb="13" eb="15">
      <t>ホジョ</t>
    </rPh>
    <rPh sb="15" eb="17">
      <t>ゲンド</t>
    </rPh>
    <rPh sb="17" eb="18">
      <t>ガク</t>
    </rPh>
    <rPh sb="24" eb="26">
      <t>センエン</t>
    </rPh>
    <phoneticPr fontId="2"/>
  </si>
  <si>
    <t>(3)補助対象外住戸等部分の黄色欄には補助対象外住戸等について、各階の当該床面積の合計を記入してください。</t>
    <rPh sb="3" eb="5">
      <t>ホジョ</t>
    </rPh>
    <rPh sb="5" eb="7">
      <t>タイショウ</t>
    </rPh>
    <rPh sb="7" eb="8">
      <t>ガイ</t>
    </rPh>
    <rPh sb="10" eb="11">
      <t>トウ</t>
    </rPh>
    <rPh sb="19" eb="21">
      <t>ホジョ</t>
    </rPh>
    <rPh sb="21" eb="23">
      <t>タイショウ</t>
    </rPh>
    <rPh sb="23" eb="24">
      <t>ガイ</t>
    </rPh>
    <rPh sb="24" eb="26">
      <t>ジュウコ</t>
    </rPh>
    <rPh sb="26" eb="27">
      <t>トウ</t>
    </rPh>
    <rPh sb="32" eb="34">
      <t>カクカイ</t>
    </rPh>
    <rPh sb="35" eb="37">
      <t>トウガイ</t>
    </rPh>
    <rPh sb="37" eb="38">
      <t>ユカ</t>
    </rPh>
    <rPh sb="38" eb="40">
      <t>メンセキ</t>
    </rPh>
    <rPh sb="41" eb="43">
      <t>ゴウケイ</t>
    </rPh>
    <phoneticPr fontId="3"/>
  </si>
  <si>
    <t>集合住宅の場合</t>
    <rPh sb="0" eb="2">
      <t>シュウゴウ</t>
    </rPh>
    <rPh sb="2" eb="4">
      <t>ジュウタク</t>
    </rPh>
    <rPh sb="5" eb="7">
      <t>バアイ</t>
    </rPh>
    <phoneticPr fontId="2"/>
  </si>
  <si>
    <t>（別記様式第17号）集合住宅の場合</t>
    <rPh sb="1" eb="3">
      <t>ベッキ</t>
    </rPh>
    <rPh sb="3" eb="5">
      <t>ヨウシキ</t>
    </rPh>
    <rPh sb="5" eb="6">
      <t>ダイ</t>
    </rPh>
    <rPh sb="8" eb="9">
      <t>ゴウ</t>
    </rPh>
    <rPh sb="10" eb="12">
      <t>シュウゴウ</t>
    </rPh>
    <rPh sb="12" eb="14">
      <t>ジュウタク</t>
    </rPh>
    <rPh sb="15" eb="17">
      <t>バアイ</t>
    </rPh>
    <phoneticPr fontId="3"/>
  </si>
  <si>
    <t>（別記様式第１号）集合住宅の場合</t>
    <rPh sb="1" eb="3">
      <t>ベッキ</t>
    </rPh>
    <rPh sb="3" eb="5">
      <t>ヨウシキ</t>
    </rPh>
    <rPh sb="5" eb="6">
      <t>ダイ</t>
    </rPh>
    <rPh sb="7" eb="8">
      <t>ゴウ</t>
    </rPh>
    <rPh sb="9" eb="11">
      <t>シュウゴウ</t>
    </rPh>
    <rPh sb="11" eb="13">
      <t>ジュウタク</t>
    </rPh>
    <rPh sb="14" eb="16">
      <t>バアイ</t>
    </rPh>
    <phoneticPr fontId="3"/>
  </si>
  <si>
    <t>※2：5、6、7、9、10の書類は全体設計承認申請書の添付書類と同一の場合は省略可能</t>
    <rPh sb="14" eb="16">
      <t>ショルイ</t>
    </rPh>
    <rPh sb="17" eb="19">
      <t>ゼンタイ</t>
    </rPh>
    <rPh sb="19" eb="21">
      <t>セッケイ</t>
    </rPh>
    <rPh sb="21" eb="23">
      <t>ショウニン</t>
    </rPh>
    <rPh sb="23" eb="26">
      <t>シンセイショ</t>
    </rPh>
    <rPh sb="27" eb="29">
      <t>テンプ</t>
    </rPh>
    <rPh sb="29" eb="31">
      <t>ショルイ</t>
    </rPh>
    <rPh sb="32" eb="34">
      <t>ドウイツ</t>
    </rPh>
    <rPh sb="35" eb="37">
      <t>バアイ</t>
    </rPh>
    <rPh sb="38" eb="40">
      <t>ショウリャク</t>
    </rPh>
    <rPh sb="40" eb="42">
      <t>カノウ</t>
    </rPh>
    <phoneticPr fontId="2"/>
  </si>
  <si>
    <t>こどもすくすく住宅の一部に店舗や補助対象外住戸が含まれる場合、計算例や参考様式「面積按分表」を使用し、補助対象事業費を算出してください。</t>
    <rPh sb="7" eb="9">
      <t>ジュウタク</t>
    </rPh>
    <rPh sb="10" eb="12">
      <t>イチブ</t>
    </rPh>
    <rPh sb="13" eb="15">
      <t>テンポ</t>
    </rPh>
    <rPh sb="16" eb="18">
      <t>ホジョ</t>
    </rPh>
    <rPh sb="18" eb="20">
      <t>タイショウ</t>
    </rPh>
    <rPh sb="20" eb="21">
      <t>ガイ</t>
    </rPh>
    <rPh sb="21" eb="23">
      <t>ジュウコ</t>
    </rPh>
    <rPh sb="24" eb="25">
      <t>フク</t>
    </rPh>
    <rPh sb="28" eb="30">
      <t>バアイ</t>
    </rPh>
    <rPh sb="31" eb="33">
      <t>ケイサン</t>
    </rPh>
    <rPh sb="33" eb="34">
      <t>レイ</t>
    </rPh>
    <rPh sb="35" eb="37">
      <t>サンコウ</t>
    </rPh>
    <rPh sb="37" eb="39">
      <t>ヨウシキ</t>
    </rPh>
    <rPh sb="40" eb="42">
      <t>メンセキ</t>
    </rPh>
    <rPh sb="42" eb="44">
      <t>アンブン</t>
    </rPh>
    <rPh sb="44" eb="45">
      <t>ヒョウ</t>
    </rPh>
    <rPh sb="47" eb="49">
      <t>シヨウ</t>
    </rPh>
    <rPh sb="51" eb="53">
      <t>ホジョ</t>
    </rPh>
    <rPh sb="53" eb="55">
      <t>タイショウ</t>
    </rPh>
    <rPh sb="55" eb="57">
      <t>ジギョウ</t>
    </rPh>
    <rPh sb="57" eb="58">
      <t>ヒ</t>
    </rPh>
    <rPh sb="59" eb="61">
      <t>サンシュツ</t>
    </rPh>
    <phoneticPr fontId="2"/>
  </si>
  <si>
    <t>（「東京こどもすくすく住宅供給促進事業-補助金交付申請の手引き- 【集合住宅編】」の「2.2　補助対象事業費の算定方法」をご参照ください）。</t>
    <rPh sb="34" eb="36">
      <t>シュウゴウ</t>
    </rPh>
    <rPh sb="36" eb="38">
      <t>ジュウタク</t>
    </rPh>
    <rPh sb="38" eb="39">
      <t>ヘン</t>
    </rPh>
    <phoneticPr fontId="2"/>
  </si>
  <si>
    <t>※１「補助対象事業費」は新築型であれば「こどもすくすく住宅及び子育て交流促進施設の新築に係る費用」、改修型であれば「こどもすくすく住宅の改修及び子育て交流促進施設の整備に係る費用」を計上してください。ただし、補助対象事業の目的及び内容が補助金交付要綱第１の「目的」に適合するこどもすくすく住宅及び子育て交流促進施設の整備費用に限ります。
※２「補助対象事業費」の算定方法については「東京こどもすくすく住宅供給促進事業-補助金交付申請の手引き- 【集合住宅編】」の「2.2　補助対象事業費の算定方法」を参照ください。
※３新築型であれば参考様式「面積按分表」により面積比率（t1）を算出の上、総事業費に乗じて、「補助対象事業費」を算出してください。</t>
    <rPh sb="3" eb="5">
      <t>ホジョ</t>
    </rPh>
    <rPh sb="5" eb="7">
      <t>タイショウ</t>
    </rPh>
    <rPh sb="7" eb="9">
      <t>ジギョウ</t>
    </rPh>
    <rPh sb="9" eb="10">
      <t>ヒ</t>
    </rPh>
    <rPh sb="12" eb="14">
      <t>シンチク</t>
    </rPh>
    <rPh sb="14" eb="15">
      <t>ガタ</t>
    </rPh>
    <rPh sb="27" eb="29">
      <t>ジュウタク</t>
    </rPh>
    <rPh sb="29" eb="30">
      <t>オヨ</t>
    </rPh>
    <rPh sb="31" eb="33">
      <t>コソダ</t>
    </rPh>
    <rPh sb="34" eb="36">
      <t>コウリュウ</t>
    </rPh>
    <rPh sb="36" eb="38">
      <t>ソクシン</t>
    </rPh>
    <rPh sb="38" eb="40">
      <t>シセツ</t>
    </rPh>
    <rPh sb="41" eb="43">
      <t>シンチク</t>
    </rPh>
    <rPh sb="44" eb="45">
      <t>カカ</t>
    </rPh>
    <rPh sb="46" eb="48">
      <t>ヒヨウ</t>
    </rPh>
    <rPh sb="50" eb="52">
      <t>カイシュウ</t>
    </rPh>
    <rPh sb="52" eb="53">
      <t>ガタ</t>
    </rPh>
    <rPh sb="68" eb="70">
      <t>カイシュウ</t>
    </rPh>
    <rPh sb="82" eb="84">
      <t>セイビ</t>
    </rPh>
    <rPh sb="91" eb="93">
      <t>ケイジョウ</t>
    </rPh>
    <rPh sb="118" eb="121">
      <t>ホジョキン</t>
    </rPh>
    <rPh sb="121" eb="123">
      <t>コウフ</t>
    </rPh>
    <rPh sb="123" eb="125">
      <t>ヨウコウ</t>
    </rPh>
    <rPh sb="172" eb="174">
      <t>ホジョ</t>
    </rPh>
    <rPh sb="174" eb="176">
      <t>タイショウ</t>
    </rPh>
    <rPh sb="176" eb="179">
      <t>ジギョウヒ</t>
    </rPh>
    <rPh sb="181" eb="183">
      <t>サンテイ</t>
    </rPh>
    <rPh sb="183" eb="185">
      <t>ホウホウ</t>
    </rPh>
    <rPh sb="250" eb="252">
      <t>サンショウ</t>
    </rPh>
    <rPh sb="260" eb="262">
      <t>シンチク</t>
    </rPh>
    <rPh sb="262" eb="263">
      <t>ガタ</t>
    </rPh>
    <rPh sb="267" eb="269">
      <t>サンコウ</t>
    </rPh>
    <rPh sb="269" eb="271">
      <t>ヨウシキ</t>
    </rPh>
    <rPh sb="272" eb="274">
      <t>メンセキ</t>
    </rPh>
    <rPh sb="274" eb="276">
      <t>アンブン</t>
    </rPh>
    <rPh sb="276" eb="277">
      <t>ヒョウ</t>
    </rPh>
    <rPh sb="281" eb="283">
      <t>メンセキ</t>
    </rPh>
    <rPh sb="283" eb="285">
      <t>ヒリツ</t>
    </rPh>
    <rPh sb="290" eb="292">
      <t>サンシュツ</t>
    </rPh>
    <rPh sb="293" eb="294">
      <t>ウエ</t>
    </rPh>
    <rPh sb="295" eb="299">
      <t>ソウジギョウヒ</t>
    </rPh>
    <rPh sb="300" eb="301">
      <t>ジョウ</t>
    </rPh>
    <rPh sb="305" eb="307">
      <t>ホジョ</t>
    </rPh>
    <rPh sb="307" eb="309">
      <t>タイショウ</t>
    </rPh>
    <rPh sb="309" eb="311">
      <t>ジギョウ</t>
    </rPh>
    <rPh sb="311" eb="312">
      <t>ヒ</t>
    </rPh>
    <rPh sb="314" eb="316">
      <t>サンシュツ</t>
    </rPh>
    <phoneticPr fontId="2"/>
  </si>
  <si>
    <t>補助対象事業費、補助対象外事業費の計上方法については「東京こどもすくすく住宅供給促進事業-補助金交付申請の手引き- 【集合住宅編】」の「2.2　補助対象事業費の算定方法」を参照ください。</t>
    <rPh sb="0" eb="2">
      <t>ホジョ</t>
    </rPh>
    <rPh sb="2" eb="4">
      <t>タイショウ</t>
    </rPh>
    <rPh sb="4" eb="6">
      <t>ジギョウ</t>
    </rPh>
    <rPh sb="6" eb="7">
      <t>ヒ</t>
    </rPh>
    <rPh sb="8" eb="10">
      <t>ホジョ</t>
    </rPh>
    <rPh sb="10" eb="12">
      <t>タイショウ</t>
    </rPh>
    <rPh sb="12" eb="13">
      <t>ガイ</t>
    </rPh>
    <rPh sb="13" eb="16">
      <t>ジギョウヒ</t>
    </rPh>
    <rPh sb="17" eb="19">
      <t>ケイジョウ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</si>
</sst>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00"/>
  </numFmts>
  <fonts count="6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name val="ＭＳ Ｐゴシック"/>
      <family val="3"/>
      <charset val="128"/>
    </font>
    <font>
      <sz val="10"/>
      <name val="HG丸ｺﾞｼｯｸM-PRO"/>
      <family val="3"/>
      <charset val="128"/>
    </font>
    <font>
      <sz val="11"/>
      <color theme="1"/>
      <name val="游ゴシック"/>
      <family val="3"/>
      <charset val="128"/>
      <scheme val="minor"/>
    </font>
    <font>
      <sz val="11"/>
      <color theme="1"/>
      <name val="HG丸ｺﾞｼｯｸM-PRO"/>
      <family val="3"/>
      <charset val="128"/>
    </font>
    <font>
      <sz val="10"/>
      <color theme="1"/>
      <name val="HG丸ｺﾞｼｯｸM-PRO"/>
      <family val="3"/>
      <charset val="128"/>
    </font>
    <font>
      <b/>
      <sz val="10"/>
      <color theme="1"/>
      <name val="ＭＳ Ｐゴシック"/>
      <family val="3"/>
      <charset val="128"/>
    </font>
    <font>
      <sz val="14"/>
      <color theme="1"/>
      <name val="ＭＳ Ｐゴシック"/>
      <family val="3"/>
      <charset val="128"/>
    </font>
    <font>
      <sz val="14"/>
      <color theme="1"/>
      <name val="HG丸ｺﾞｼｯｸM-PRO"/>
      <family val="3"/>
      <charset val="128"/>
    </font>
    <font>
      <sz val="11"/>
      <name val="ＭＳ 明朝"/>
      <family val="1"/>
      <charset val="128"/>
    </font>
    <font>
      <sz val="14"/>
      <name val="ＭＳ 明朝"/>
      <family val="1"/>
      <charset val="128"/>
    </font>
    <font>
      <b/>
      <sz val="14"/>
      <name val="ＭＳ 明朝"/>
      <family val="1"/>
      <charset val="128"/>
    </font>
    <font>
      <sz val="11"/>
      <color indexed="9"/>
      <name val="ＭＳ 明朝"/>
      <family val="1"/>
      <charset val="128"/>
    </font>
    <font>
      <sz val="11"/>
      <color theme="1"/>
      <name val="ＭＳ 明朝"/>
      <family val="1"/>
      <charset val="128"/>
    </font>
    <font>
      <sz val="10"/>
      <name val="ＭＳ 明朝"/>
      <family val="1"/>
      <charset val="128"/>
    </font>
    <font>
      <sz val="11"/>
      <color indexed="14"/>
      <name val="ＭＳ 明朝"/>
      <family val="1"/>
      <charset val="128"/>
    </font>
    <font>
      <b/>
      <sz val="9"/>
      <name val="HG丸ｺﾞｼｯｸM-PRO"/>
      <family val="3"/>
      <charset val="128"/>
    </font>
    <font>
      <sz val="8"/>
      <name val="HG丸ｺﾞｼｯｸM-PRO"/>
      <family val="3"/>
      <charset val="128"/>
    </font>
    <font>
      <sz val="9"/>
      <name val="HG丸ｺﾞｼｯｸM-PRO"/>
      <family val="3"/>
      <charset val="128"/>
    </font>
    <font>
      <sz val="7"/>
      <name val="HG丸ｺﾞｼｯｸM-PRO"/>
      <family val="3"/>
      <charset val="128"/>
    </font>
    <font>
      <sz val="8"/>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9"/>
      <color theme="0" tint="-0.249977111117893"/>
      <name val="ＭＳ Ｐ明朝"/>
      <family val="1"/>
      <charset val="128"/>
    </font>
    <font>
      <sz val="12"/>
      <name val="ＭＳ Ｐ明朝"/>
      <family val="1"/>
      <charset val="128"/>
    </font>
    <font>
      <sz val="16"/>
      <name val="HG丸ｺﾞｼｯｸM-PRO"/>
      <family val="3"/>
      <charset val="128"/>
    </font>
    <font>
      <b/>
      <sz val="10"/>
      <name val="HG丸ｺﾞｼｯｸM-PRO"/>
      <family val="3"/>
      <charset val="128"/>
    </font>
    <font>
      <sz val="9"/>
      <color theme="0" tint="-0.249977111117893"/>
      <name val="ＭＳ Ｐゴシック"/>
      <family val="3"/>
      <charset val="128"/>
    </font>
    <font>
      <sz val="11"/>
      <color theme="1"/>
      <name val="游ゴシック"/>
      <family val="2"/>
      <scheme val="minor"/>
    </font>
    <font>
      <sz val="11"/>
      <name val="HG丸ｺﾞｼｯｸM-PRO"/>
      <family val="3"/>
      <charset val="128"/>
    </font>
    <font>
      <sz val="9"/>
      <name val="ＭＳ Ｐゴシック"/>
      <family val="3"/>
      <charset val="128"/>
    </font>
    <font>
      <sz val="8"/>
      <name val="ＭＳ 明朝"/>
      <family val="1"/>
      <charset val="128"/>
    </font>
    <font>
      <b/>
      <sz val="9"/>
      <name val="ＭＳ Ｐ明朝"/>
      <family val="1"/>
      <charset val="128"/>
    </font>
    <font>
      <sz val="9"/>
      <color theme="0" tint="-0.249977111117893"/>
      <name val="ＭＳ 明朝"/>
      <family val="1"/>
      <charset val="128"/>
    </font>
    <font>
      <sz val="14"/>
      <name val="ＭＳ Ｐ明朝"/>
      <family val="1"/>
      <charset val="128"/>
    </font>
    <font>
      <sz val="20"/>
      <name val="ＭＳ Ｐ明朝"/>
      <family val="1"/>
      <charset val="128"/>
    </font>
    <font>
      <sz val="9"/>
      <color theme="1"/>
      <name val="ＭＳ Ｐ明朝"/>
      <family val="1"/>
      <charset val="128"/>
    </font>
    <font>
      <sz val="9"/>
      <name val="ＭＳ 明朝"/>
      <family val="1"/>
      <charset val="128"/>
    </font>
    <font>
      <sz val="6"/>
      <name val="ＭＳ 明朝"/>
      <family val="1"/>
      <charset val="128"/>
    </font>
    <font>
      <b/>
      <sz val="8"/>
      <name val="ＭＳ Ｐ明朝"/>
      <family val="1"/>
      <charset val="128"/>
    </font>
    <font>
      <sz val="10"/>
      <color theme="1"/>
      <name val="ＭＳ Ｐ明朝"/>
      <family val="1"/>
      <charset val="128"/>
    </font>
    <font>
      <b/>
      <u/>
      <sz val="8"/>
      <name val="ＭＳ Ｐゴシック"/>
      <family val="3"/>
      <charset val="128"/>
    </font>
    <font>
      <sz val="6"/>
      <name val="游ゴシック"/>
      <family val="3"/>
      <charset val="128"/>
      <scheme val="minor"/>
    </font>
    <font>
      <b/>
      <sz val="11"/>
      <name val="ＭＳ 明朝"/>
      <family val="1"/>
      <charset val="128"/>
    </font>
    <font>
      <sz val="12"/>
      <name val="ＭＳ 明朝"/>
      <family val="1"/>
      <charset val="128"/>
    </font>
    <font>
      <sz val="8"/>
      <color rgb="FFFF0000"/>
      <name val="ＭＳ Ｐ明朝"/>
      <family val="1"/>
      <charset val="128"/>
    </font>
    <font>
      <sz val="11"/>
      <color theme="1"/>
      <name val="ＭＳ Ｐ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
      <sz val="18"/>
      <name val="HG丸ｺﾞｼｯｸM-PRO"/>
      <family val="3"/>
      <charset val="128"/>
    </font>
    <font>
      <sz val="8"/>
      <color theme="1"/>
      <name val="ＭＳ Ｐ明朝"/>
      <family val="1"/>
      <charset val="128"/>
    </font>
    <font>
      <b/>
      <sz val="9"/>
      <color theme="1"/>
      <name val="ＭＳ Ｐ明朝"/>
      <family val="1"/>
      <charset val="128"/>
    </font>
    <font>
      <b/>
      <sz val="8"/>
      <color theme="1"/>
      <name val="ＭＳ Ｐ明朝"/>
      <family val="1"/>
      <charset val="128"/>
    </font>
    <font>
      <b/>
      <u/>
      <sz val="8"/>
      <color theme="1"/>
      <name val="ＭＳ Ｐゴシック"/>
      <family val="3"/>
      <charset val="128"/>
    </font>
    <font>
      <sz val="8"/>
      <color theme="1"/>
      <name val="ＭＳ 明朝"/>
      <family val="1"/>
      <charset val="128"/>
    </font>
    <font>
      <sz val="9"/>
      <color theme="1"/>
      <name val="ＭＳ 明朝"/>
      <family val="1"/>
      <charset val="128"/>
    </font>
    <font>
      <u/>
      <sz val="8"/>
      <color theme="1"/>
      <name val="ＭＳ Ｐゴシック"/>
      <family val="3"/>
      <charset val="128"/>
    </font>
    <font>
      <vertAlign val="superscript"/>
      <sz val="11"/>
      <color theme="1"/>
      <name val="ＭＳ 明朝"/>
      <family val="1"/>
      <charset val="128"/>
    </font>
    <font>
      <sz val="10"/>
      <color theme="1"/>
      <name val="ＭＳ Ｐゴシック"/>
      <family val="3"/>
      <charset val="128"/>
    </font>
    <font>
      <vertAlign val="superscript"/>
      <sz val="10"/>
      <color theme="1"/>
      <name val="ＭＳ Ｐ明朝"/>
      <family val="1"/>
      <charset val="128"/>
    </font>
  </fonts>
  <fills count="11">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ECFF"/>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DDFF"/>
        <bgColor indexed="64"/>
      </patternFill>
    </fill>
    <fill>
      <patternFill patternType="solid">
        <fgColor theme="6" tint="0.39997558519241921"/>
        <bgColor indexed="64"/>
      </patternFill>
    </fill>
    <fill>
      <patternFill patternType="solid">
        <fgColor rgb="FFFFFFCC"/>
        <bgColor rgb="FFFFFFCC"/>
      </patternFill>
    </fill>
    <fill>
      <patternFill patternType="solid">
        <fgColor rgb="FFFFFFCC"/>
        <bgColor rgb="FF000000"/>
      </patternFill>
    </fill>
  </fills>
  <borders count="6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style="thin">
        <color indexed="64"/>
      </right>
      <top style="hair">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hair">
        <color indexed="64"/>
      </left>
      <right style="thin">
        <color indexed="64"/>
      </right>
      <top/>
      <bottom style="thin">
        <color indexed="64"/>
      </bottom>
      <diagonal/>
    </border>
    <border>
      <left style="double">
        <color indexed="64"/>
      </left>
      <right style="double">
        <color indexed="64"/>
      </right>
      <top style="double">
        <color indexed="64"/>
      </top>
      <bottom/>
      <diagonal/>
    </border>
    <border diagonalUp="1">
      <left style="double">
        <color indexed="64"/>
      </left>
      <right style="thin">
        <color indexed="64"/>
      </right>
      <top style="thin">
        <color indexed="64"/>
      </top>
      <bottom/>
      <diagonal style="hair">
        <color indexed="64"/>
      </diagonal>
    </border>
    <border diagonalUp="1">
      <left style="thin">
        <color indexed="64"/>
      </left>
      <right style="thin">
        <color indexed="64"/>
      </right>
      <top style="thin">
        <color indexed="64"/>
      </top>
      <bottom/>
      <diagonal style="hair">
        <color indexed="64"/>
      </diagonal>
    </border>
    <border>
      <left style="double">
        <color indexed="64"/>
      </left>
      <right style="double">
        <color indexed="64"/>
      </right>
      <top/>
      <bottom style="double">
        <color indexed="64"/>
      </bottom>
      <diagonal/>
    </border>
    <border diagonalUp="1">
      <left style="double">
        <color indexed="64"/>
      </left>
      <right style="thin">
        <color indexed="64"/>
      </right>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s>
  <cellStyleXfs count="28">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 fillId="0" borderId="0" applyFont="0" applyFill="0" applyBorder="0" applyAlignment="0" applyProtection="0">
      <alignment vertical="center"/>
    </xf>
    <xf numFmtId="6" fontId="4"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7" fillId="0" borderId="0">
      <alignment vertical="center"/>
    </xf>
    <xf numFmtId="0" fontId="4" fillId="0" borderId="0">
      <alignment vertical="center"/>
    </xf>
    <xf numFmtId="0" fontId="5" fillId="0" borderId="0">
      <alignment vertical="center"/>
    </xf>
    <xf numFmtId="0" fontId="5" fillId="0" borderId="0"/>
    <xf numFmtId="38" fontId="13" fillId="0" borderId="0" applyFont="0" applyFill="0" applyBorder="0" applyAlignment="0" applyProtection="0"/>
    <xf numFmtId="9" fontId="13" fillId="0" borderId="0" applyFont="0" applyFill="0" applyBorder="0" applyAlignment="0" applyProtection="0"/>
    <xf numFmtId="0" fontId="5" fillId="0" borderId="0">
      <alignment vertical="center"/>
    </xf>
    <xf numFmtId="0" fontId="13" fillId="0" borderId="0"/>
    <xf numFmtId="38" fontId="33" fillId="0" borderId="0" applyFont="0" applyFill="0" applyBorder="0" applyAlignment="0" applyProtection="0">
      <alignment vertical="center"/>
    </xf>
    <xf numFmtId="0" fontId="5" fillId="0" borderId="0">
      <alignment vertical="center"/>
    </xf>
  </cellStyleXfs>
  <cellXfs count="468">
    <xf numFmtId="0" fontId="0" fillId="0" borderId="0" xfId="0">
      <alignment vertical="center"/>
    </xf>
    <xf numFmtId="0" fontId="6" fillId="3" borderId="0" xfId="19" applyFont="1" applyFill="1">
      <alignment vertical="center"/>
    </xf>
    <xf numFmtId="0" fontId="8" fillId="0" borderId="0" xfId="0" applyFont="1">
      <alignment vertical="center"/>
    </xf>
    <xf numFmtId="0" fontId="9" fillId="0" borderId="0" xfId="0" applyFont="1">
      <alignment vertical="center"/>
    </xf>
    <xf numFmtId="38" fontId="9" fillId="3" borderId="5" xfId="1" applyFont="1" applyFill="1" applyBorder="1">
      <alignment vertical="center"/>
    </xf>
    <xf numFmtId="0" fontId="8" fillId="0" borderId="0" xfId="0" applyFont="1" applyAlignment="1">
      <alignment horizontal="center" vertical="center"/>
    </xf>
    <xf numFmtId="0" fontId="10" fillId="3" borderId="0" xfId="0" applyFont="1" applyFill="1" applyAlignment="1">
      <alignment vertical="center" wrapText="1"/>
    </xf>
    <xf numFmtId="0" fontId="10" fillId="3" borderId="4" xfId="0" applyFont="1" applyFill="1" applyBorder="1">
      <alignment vertical="center"/>
    </xf>
    <xf numFmtId="0" fontId="12" fillId="0" borderId="0" xfId="0" applyFont="1">
      <alignment vertical="center"/>
    </xf>
    <xf numFmtId="0" fontId="13" fillId="0" borderId="0" xfId="21" applyFont="1" applyAlignment="1">
      <alignment vertical="center"/>
    </xf>
    <xf numFmtId="38" fontId="13" fillId="0" borderId="0" xfId="22" applyFont="1" applyAlignment="1">
      <alignment vertical="center"/>
    </xf>
    <xf numFmtId="0" fontId="15" fillId="0" borderId="0" xfId="21" applyFont="1" applyAlignment="1">
      <alignment vertical="center"/>
    </xf>
    <xf numFmtId="38" fontId="16" fillId="0" borderId="0" xfId="22" applyFont="1" applyFill="1" applyBorder="1" applyAlignment="1">
      <alignment horizontal="center" vertical="center"/>
    </xf>
    <xf numFmtId="38" fontId="13" fillId="0" borderId="2" xfId="21" applyNumberFormat="1" applyFont="1" applyBorder="1" applyAlignment="1">
      <alignment vertical="center"/>
    </xf>
    <xf numFmtId="38" fontId="19" fillId="0" borderId="2" xfId="22" applyFont="1" applyBorder="1" applyAlignment="1">
      <alignment vertical="center"/>
    </xf>
    <xf numFmtId="0" fontId="17" fillId="0" borderId="0" xfId="21" applyFont="1" applyAlignment="1">
      <alignment vertical="center"/>
    </xf>
    <xf numFmtId="0" fontId="13" fillId="2" borderId="11" xfId="21" applyFont="1" applyFill="1" applyBorder="1" applyAlignment="1">
      <alignment horizontal="center" vertical="center"/>
    </xf>
    <xf numFmtId="0" fontId="13" fillId="2" borderId="5" xfId="21" applyFont="1" applyFill="1" applyBorder="1" applyAlignment="1">
      <alignment horizontal="center" vertical="center"/>
    </xf>
    <xf numFmtId="0" fontId="13" fillId="2" borderId="3" xfId="21" applyFont="1" applyFill="1" applyBorder="1" applyAlignment="1">
      <alignment horizontal="center" vertical="center"/>
    </xf>
    <xf numFmtId="0" fontId="25" fillId="3" borderId="0" xfId="14" applyFont="1" applyFill="1" applyAlignment="1">
      <alignment vertical="center" wrapText="1" shrinkToFit="1"/>
    </xf>
    <xf numFmtId="0" fontId="25" fillId="3" borderId="0" xfId="14" applyFont="1" applyFill="1" applyAlignment="1">
      <alignment horizontal="left" vertical="center" wrapText="1" shrinkToFit="1"/>
    </xf>
    <xf numFmtId="0" fontId="26" fillId="3" borderId="0" xfId="14" applyFont="1" applyFill="1" applyAlignment="1">
      <alignment horizontal="center" vertical="center" wrapText="1" shrinkToFit="1"/>
    </xf>
    <xf numFmtId="0" fontId="26" fillId="3" borderId="0" xfId="14" applyFont="1" applyFill="1" applyAlignment="1">
      <alignment horizontal="center" vertical="center"/>
    </xf>
    <xf numFmtId="0" fontId="25" fillId="3" borderId="0" xfId="14" applyFont="1" applyFill="1" applyAlignment="1">
      <alignment horizontal="right" vertical="center" shrinkToFit="1"/>
    </xf>
    <xf numFmtId="0" fontId="25" fillId="3" borderId="0" xfId="14" applyFont="1" applyFill="1" applyAlignment="1">
      <alignment horizontal="right" vertical="center"/>
    </xf>
    <xf numFmtId="0" fontId="26" fillId="3" borderId="0" xfId="14" applyFont="1" applyFill="1" applyAlignment="1">
      <alignment horizontal="center" vertical="center" shrinkToFit="1"/>
    </xf>
    <xf numFmtId="0" fontId="27" fillId="0" borderId="0" xfId="14" applyFont="1">
      <alignment vertical="center"/>
    </xf>
    <xf numFmtId="0" fontId="26" fillId="0" borderId="0" xfId="14" applyFont="1">
      <alignment vertical="center"/>
    </xf>
    <xf numFmtId="0" fontId="26" fillId="3" borderId="0" xfId="14" applyFont="1" applyFill="1" applyAlignment="1">
      <alignment horizontal="left" vertical="center" wrapText="1" shrinkToFit="1"/>
    </xf>
    <xf numFmtId="0" fontId="25" fillId="3" borderId="0" xfId="14" applyFont="1" applyFill="1" applyAlignment="1">
      <alignment horizontal="center" vertical="center" shrinkToFit="1"/>
    </xf>
    <xf numFmtId="49" fontId="27" fillId="0" borderId="0" xfId="14" applyNumberFormat="1" applyFont="1" applyAlignment="1" applyProtection="1">
      <alignment horizontal="center" vertical="center"/>
      <protection locked="0"/>
    </xf>
    <xf numFmtId="0" fontId="26" fillId="0" borderId="0" xfId="14" applyFont="1" applyAlignment="1">
      <alignment horizontal="center" vertical="center" shrinkToFit="1"/>
    </xf>
    <xf numFmtId="0" fontId="24" fillId="0" borderId="0" xfId="14" applyFont="1" applyAlignment="1" applyProtection="1">
      <alignment horizontal="center" vertical="center" wrapText="1"/>
      <protection locked="0"/>
    </xf>
    <xf numFmtId="49" fontId="27" fillId="0" borderId="0" xfId="14" applyNumberFormat="1" applyFont="1" applyAlignment="1">
      <alignment horizontal="center" vertical="center"/>
    </xf>
    <xf numFmtId="0" fontId="26" fillId="3" borderId="0" xfId="14" applyFont="1" applyFill="1" applyAlignment="1">
      <alignment horizontal="left" vertical="center" wrapText="1"/>
    </xf>
    <xf numFmtId="0" fontId="26" fillId="3" borderId="0" xfId="14" applyFont="1" applyFill="1" applyAlignment="1">
      <alignment vertical="center" wrapText="1"/>
    </xf>
    <xf numFmtId="0" fontId="26" fillId="0" borderId="0" xfId="14" applyFont="1" applyAlignment="1">
      <alignment vertical="center" wrapText="1"/>
    </xf>
    <xf numFmtId="0" fontId="24" fillId="3" borderId="0" xfId="14" applyFont="1" applyFill="1">
      <alignment vertical="center"/>
    </xf>
    <xf numFmtId="0" fontId="26" fillId="3" borderId="0" xfId="14" applyFont="1" applyFill="1">
      <alignment vertical="center"/>
    </xf>
    <xf numFmtId="0" fontId="24" fillId="3" borderId="26" xfId="14" applyFont="1" applyFill="1" applyBorder="1">
      <alignment vertical="center"/>
    </xf>
    <xf numFmtId="0" fontId="26" fillId="3" borderId="26" xfId="14" applyFont="1" applyFill="1" applyBorder="1">
      <alignment vertical="center"/>
    </xf>
    <xf numFmtId="0" fontId="26" fillId="0" borderId="30" xfId="14" applyFont="1" applyBorder="1">
      <alignment vertical="center"/>
    </xf>
    <xf numFmtId="0" fontId="24" fillId="3" borderId="0" xfId="14" applyFont="1" applyFill="1" applyAlignment="1">
      <alignment horizontal="left" vertical="center" shrinkToFit="1"/>
    </xf>
    <xf numFmtId="0" fontId="24" fillId="3" borderId="0" xfId="14" applyFont="1" applyFill="1" applyAlignment="1">
      <alignment vertical="center" wrapText="1"/>
    </xf>
    <xf numFmtId="0" fontId="26" fillId="0" borderId="0" xfId="14" applyFont="1" applyAlignment="1">
      <alignment horizontal="left" vertical="center" wrapText="1"/>
    </xf>
    <xf numFmtId="0" fontId="24" fillId="0" borderId="0" xfId="14" applyFont="1">
      <alignment vertical="center"/>
    </xf>
    <xf numFmtId="0" fontId="28" fillId="0" borderId="0" xfId="14" applyFont="1" applyAlignment="1">
      <alignment horizontal="center" vertical="center" wrapText="1"/>
    </xf>
    <xf numFmtId="0" fontId="25" fillId="3" borderId="0" xfId="14" applyFont="1" applyFill="1">
      <alignment vertical="center"/>
    </xf>
    <xf numFmtId="0" fontId="25" fillId="3" borderId="0" xfId="14" applyFont="1" applyFill="1" applyAlignment="1">
      <alignment vertical="center" shrinkToFit="1"/>
    </xf>
    <xf numFmtId="0" fontId="25" fillId="3" borderId="0" xfId="14" applyFont="1" applyFill="1" applyAlignment="1">
      <alignment horizontal="center" vertical="center" wrapText="1" shrinkToFit="1"/>
    </xf>
    <xf numFmtId="0" fontId="25" fillId="5" borderId="0" xfId="14" applyFont="1" applyFill="1">
      <alignment vertical="center"/>
    </xf>
    <xf numFmtId="0" fontId="21" fillId="3" borderId="0" xfId="14" applyFont="1" applyFill="1" applyAlignment="1">
      <alignment horizontal="center" vertical="center"/>
    </xf>
    <xf numFmtId="0" fontId="6" fillId="3" borderId="0" xfId="14" applyFont="1" applyFill="1">
      <alignment vertical="center"/>
    </xf>
    <xf numFmtId="0" fontId="22" fillId="3" borderId="0" xfId="14" applyFont="1" applyFill="1" applyAlignment="1">
      <alignment horizontal="right" vertical="top"/>
    </xf>
    <xf numFmtId="0" fontId="6" fillId="0" borderId="0" xfId="14" applyFont="1">
      <alignment vertical="center"/>
    </xf>
    <xf numFmtId="0" fontId="22" fillId="3" borderId="0" xfId="14" applyFont="1" applyFill="1">
      <alignment vertical="center"/>
    </xf>
    <xf numFmtId="0" fontId="30" fillId="3" borderId="0" xfId="14" applyFont="1" applyFill="1" applyAlignment="1">
      <alignment horizontal="center" vertical="center"/>
    </xf>
    <xf numFmtId="2" fontId="21" fillId="0" borderId="20" xfId="14" applyNumberFormat="1" applyFont="1" applyBorder="1">
      <alignment vertical="center"/>
    </xf>
    <xf numFmtId="0" fontId="21" fillId="0" borderId="0" xfId="14" applyFont="1">
      <alignment vertical="center"/>
    </xf>
    <xf numFmtId="2" fontId="21" fillId="0" borderId="16" xfId="14" applyNumberFormat="1" applyFont="1" applyBorder="1">
      <alignment vertical="center"/>
    </xf>
    <xf numFmtId="176" fontId="20" fillId="0" borderId="46" xfId="14" applyNumberFormat="1" applyFont="1" applyBorder="1" applyAlignment="1">
      <alignment horizontal="right" vertical="center"/>
    </xf>
    <xf numFmtId="0" fontId="23" fillId="0" borderId="49" xfId="14" applyFont="1" applyBorder="1" applyAlignment="1">
      <alignment horizontal="center" vertical="center"/>
    </xf>
    <xf numFmtId="0" fontId="22" fillId="0" borderId="0" xfId="14" applyFont="1" applyAlignment="1">
      <alignment horizontal="right" vertical="center"/>
    </xf>
    <xf numFmtId="0" fontId="22" fillId="0" borderId="0" xfId="14" applyFont="1" applyAlignment="1">
      <alignment horizontal="left" vertical="center"/>
    </xf>
    <xf numFmtId="0" fontId="23" fillId="0" borderId="0" xfId="14" applyFont="1">
      <alignment vertical="center"/>
    </xf>
    <xf numFmtId="0" fontId="4" fillId="0" borderId="0" xfId="14">
      <alignment vertical="center"/>
    </xf>
    <xf numFmtId="0" fontId="35" fillId="0" borderId="0" xfId="14" applyFont="1">
      <alignment vertical="center"/>
    </xf>
    <xf numFmtId="0" fontId="21" fillId="0" borderId="0" xfId="14" applyFont="1" applyAlignment="1">
      <alignment horizontal="center" vertical="center" wrapText="1"/>
    </xf>
    <xf numFmtId="0" fontId="21" fillId="0" borderId="0" xfId="14" applyFont="1" applyAlignment="1">
      <alignment horizontal="left" vertical="center" wrapText="1"/>
    </xf>
    <xf numFmtId="0" fontId="21" fillId="0" borderId="0" xfId="14" applyFont="1" applyAlignment="1">
      <alignment vertical="center" wrapText="1"/>
    </xf>
    <xf numFmtId="0" fontId="34" fillId="0" borderId="0" xfId="14" applyFont="1" applyAlignment="1">
      <alignment vertical="center" wrapText="1"/>
    </xf>
    <xf numFmtId="0" fontId="22" fillId="0" borderId="0" xfId="14" applyFont="1">
      <alignment vertical="center"/>
    </xf>
    <xf numFmtId="0" fontId="25" fillId="3" borderId="5" xfId="14" applyFont="1" applyFill="1" applyBorder="1" applyAlignment="1">
      <alignment horizontal="center" vertical="center" wrapText="1"/>
    </xf>
    <xf numFmtId="0" fontId="25" fillId="3" borderId="5" xfId="14" applyFont="1" applyFill="1" applyBorder="1" applyAlignment="1">
      <alignment horizontal="center" vertical="center"/>
    </xf>
    <xf numFmtId="0" fontId="36" fillId="0" borderId="0" xfId="14" applyFont="1">
      <alignment vertical="center"/>
    </xf>
    <xf numFmtId="0" fontId="36" fillId="0" borderId="0" xfId="14" applyFont="1" applyAlignment="1">
      <alignment horizontal="center" vertical="center" wrapText="1"/>
    </xf>
    <xf numFmtId="0" fontId="36" fillId="0" borderId="0" xfId="14" applyFont="1" applyAlignment="1">
      <alignment horizontal="left" vertical="center" wrapText="1"/>
    </xf>
    <xf numFmtId="0" fontId="36" fillId="0" borderId="0" xfId="14" applyFont="1" applyAlignment="1">
      <alignment vertical="center" wrapText="1"/>
    </xf>
    <xf numFmtId="0" fontId="18" fillId="0" borderId="0" xfId="14" applyFont="1">
      <alignment vertical="center"/>
    </xf>
    <xf numFmtId="0" fontId="26" fillId="0" borderId="0" xfId="20" applyFont="1">
      <alignment vertical="center"/>
    </xf>
    <xf numFmtId="0" fontId="29" fillId="0" borderId="0" xfId="20" applyFont="1">
      <alignment vertical="center"/>
    </xf>
    <xf numFmtId="0" fontId="26" fillId="0" borderId="0" xfId="20" applyFont="1" applyAlignment="1">
      <alignment horizontal="right" vertical="center"/>
    </xf>
    <xf numFmtId="0" fontId="39" fillId="0" borderId="0" xfId="20" applyFont="1" applyAlignment="1">
      <alignment horizontal="centerContinuous" vertical="center"/>
    </xf>
    <xf numFmtId="0" fontId="40" fillId="0" borderId="0" xfId="20" applyFont="1" applyAlignment="1">
      <alignment horizontal="centerContinuous" vertical="center"/>
    </xf>
    <xf numFmtId="0" fontId="26" fillId="0" borderId="0" xfId="20" applyFont="1" applyAlignment="1">
      <alignment horizontal="centerContinuous" vertical="center"/>
    </xf>
    <xf numFmtId="0" fontId="26" fillId="0" borderId="6" xfId="20" applyFont="1" applyBorder="1" applyAlignment="1">
      <alignment horizontal="centerContinuous" vertical="center"/>
    </xf>
    <xf numFmtId="0" fontId="26" fillId="0" borderId="1" xfId="20" applyFont="1" applyBorder="1" applyAlignment="1">
      <alignment horizontal="centerContinuous" vertical="center"/>
    </xf>
    <xf numFmtId="0" fontId="26" fillId="0" borderId="2" xfId="20" applyFont="1" applyBorder="1" applyAlignment="1">
      <alignment horizontal="centerContinuous" vertical="center"/>
    </xf>
    <xf numFmtId="0" fontId="26" fillId="0" borderId="20" xfId="20" applyFont="1" applyBorder="1" applyAlignment="1">
      <alignment horizontal="centerContinuous" vertical="center"/>
    </xf>
    <xf numFmtId="0" fontId="41" fillId="2" borderId="5" xfId="27" applyFont="1" applyFill="1" applyBorder="1" applyAlignment="1" applyProtection="1">
      <alignment horizontal="center" vertical="center"/>
      <protection locked="0"/>
    </xf>
    <xf numFmtId="0" fontId="25" fillId="3" borderId="5" xfId="27" applyFont="1" applyFill="1" applyBorder="1" applyAlignment="1" applyProtection="1">
      <alignment horizontal="center" vertical="center"/>
      <protection locked="0"/>
    </xf>
    <xf numFmtId="0" fontId="25" fillId="2" borderId="5" xfId="27" applyFont="1" applyFill="1" applyBorder="1" applyAlignment="1" applyProtection="1">
      <alignment horizontal="center" vertical="center"/>
      <protection locked="0"/>
    </xf>
    <xf numFmtId="0" fontId="25" fillId="3" borderId="5" xfId="14" applyFont="1" applyFill="1" applyBorder="1" applyAlignment="1">
      <alignment horizontal="center" vertical="center" wrapText="1" shrinkToFit="1"/>
    </xf>
    <xf numFmtId="12" fontId="9" fillId="3" borderId="5" xfId="0" applyNumberFormat="1" applyFont="1" applyFill="1" applyBorder="1">
      <alignment vertical="center"/>
    </xf>
    <xf numFmtId="13" fontId="9" fillId="3" borderId="5" xfId="0" applyNumberFormat="1" applyFont="1" applyFill="1" applyBorder="1">
      <alignment vertical="center"/>
    </xf>
    <xf numFmtId="0" fontId="9" fillId="3" borderId="5" xfId="0" applyFont="1" applyFill="1" applyBorder="1" applyAlignment="1">
      <alignment horizontal="right" vertical="center"/>
    </xf>
    <xf numFmtId="12" fontId="9" fillId="3" borderId="5" xfId="0" applyNumberFormat="1" applyFont="1" applyFill="1" applyBorder="1" applyAlignment="1">
      <alignment horizontal="right" vertical="center"/>
    </xf>
    <xf numFmtId="13" fontId="9" fillId="3" borderId="5" xfId="0" applyNumberFormat="1" applyFont="1" applyFill="1" applyBorder="1" applyAlignment="1">
      <alignment horizontal="right" vertical="center"/>
    </xf>
    <xf numFmtId="0" fontId="8" fillId="0" borderId="5" xfId="0" applyFont="1" applyBorder="1">
      <alignment vertical="center"/>
    </xf>
    <xf numFmtId="0" fontId="8" fillId="0" borderId="5" xfId="0" applyFont="1" applyBorder="1" applyAlignment="1">
      <alignment horizontal="right" vertical="center"/>
    </xf>
    <xf numFmtId="38" fontId="45" fillId="3" borderId="5" xfId="1" applyFont="1" applyFill="1" applyBorder="1">
      <alignment vertical="center"/>
    </xf>
    <xf numFmtId="0" fontId="45" fillId="3" borderId="5" xfId="0" applyFont="1" applyFill="1" applyBorder="1">
      <alignment vertical="center"/>
    </xf>
    <xf numFmtId="38" fontId="45" fillId="0" borderId="5" xfId="1" applyFont="1" applyBorder="1" applyAlignment="1">
      <alignment vertical="center"/>
    </xf>
    <xf numFmtId="0" fontId="45" fillId="0" borderId="5" xfId="0" applyFont="1" applyBorder="1">
      <alignment vertical="center"/>
    </xf>
    <xf numFmtId="38" fontId="45" fillId="2" borderId="5" xfId="1" applyFont="1" applyFill="1" applyBorder="1">
      <alignment vertical="center"/>
    </xf>
    <xf numFmtId="38" fontId="13" fillId="0" borderId="5" xfId="1" applyFont="1" applyBorder="1" applyAlignment="1">
      <alignment vertical="center"/>
    </xf>
    <xf numFmtId="38" fontId="13" fillId="2" borderId="5" xfId="1" applyFont="1" applyFill="1" applyBorder="1" applyAlignment="1">
      <alignment vertical="center"/>
    </xf>
    <xf numFmtId="0" fontId="10" fillId="3" borderId="1" xfId="0" applyFont="1" applyFill="1" applyBorder="1">
      <alignment vertical="center"/>
    </xf>
    <xf numFmtId="0" fontId="10" fillId="3" borderId="1" xfId="0" applyFont="1" applyFill="1" applyBorder="1" applyAlignment="1">
      <alignment horizontal="left" vertical="center"/>
    </xf>
    <xf numFmtId="0" fontId="10" fillId="3" borderId="8" xfId="0" applyFont="1" applyFill="1" applyBorder="1" applyAlignment="1">
      <alignment horizontal="left" vertical="center"/>
    </xf>
    <xf numFmtId="0" fontId="13" fillId="0" borderId="0" xfId="10" applyFont="1">
      <alignment vertical="center"/>
    </xf>
    <xf numFmtId="0" fontId="13" fillId="0" borderId="0" xfId="10" applyFont="1" applyAlignment="1">
      <alignment horizontal="center" vertical="center"/>
    </xf>
    <xf numFmtId="0" fontId="42" fillId="0" borderId="0" xfId="10" applyFont="1">
      <alignment vertical="center"/>
    </xf>
    <xf numFmtId="0" fontId="13" fillId="0" borderId="0" xfId="10" applyFont="1" applyAlignment="1">
      <alignment vertical="center" wrapText="1"/>
    </xf>
    <xf numFmtId="0" fontId="18" fillId="0" borderId="0" xfId="10" applyFont="1">
      <alignment vertical="center"/>
    </xf>
    <xf numFmtId="38" fontId="14" fillId="0" borderId="0" xfId="26" applyFont="1" applyAlignment="1">
      <alignment vertical="center"/>
    </xf>
    <xf numFmtId="38" fontId="45" fillId="0" borderId="5" xfId="1" applyFont="1" applyBorder="1">
      <alignment vertical="center"/>
    </xf>
    <xf numFmtId="0" fontId="27" fillId="3" borderId="0" xfId="14" applyFont="1" applyFill="1" applyAlignment="1">
      <alignment horizontal="center" vertical="center"/>
    </xf>
    <xf numFmtId="0" fontId="27" fillId="3" borderId="0" xfId="14" applyFont="1" applyFill="1" applyAlignment="1">
      <alignment horizontal="center" vertical="center" shrinkToFit="1"/>
    </xf>
    <xf numFmtId="0" fontId="6" fillId="3" borderId="0" xfId="14" applyFont="1" applyFill="1" applyAlignment="1">
      <alignment horizontal="right" vertical="center"/>
    </xf>
    <xf numFmtId="0" fontId="18" fillId="0" borderId="0" xfId="21" applyFont="1" applyAlignment="1">
      <alignment horizontal="right" vertical="center"/>
    </xf>
    <xf numFmtId="0" fontId="18" fillId="0" borderId="0" xfId="21" applyFont="1" applyAlignment="1">
      <alignment vertical="center"/>
    </xf>
    <xf numFmtId="38" fontId="18" fillId="0" borderId="0" xfId="22" applyFont="1" applyAlignment="1">
      <alignment vertical="center"/>
    </xf>
    <xf numFmtId="0" fontId="54" fillId="0" borderId="0" xfId="24" applyFont="1" applyAlignment="1">
      <alignment horizontal="right" vertical="center"/>
    </xf>
    <xf numFmtId="0" fontId="54" fillId="0" borderId="0" xfId="21" applyFont="1" applyAlignment="1">
      <alignment vertical="center"/>
    </xf>
    <xf numFmtId="38" fontId="45" fillId="3" borderId="8" xfId="1" applyFont="1" applyFill="1" applyBorder="1">
      <alignment vertical="center"/>
    </xf>
    <xf numFmtId="0" fontId="26" fillId="2" borderId="55" xfId="20" applyFont="1" applyFill="1" applyBorder="1" applyAlignment="1">
      <alignment horizontal="center" vertical="center" wrapText="1"/>
    </xf>
    <xf numFmtId="0" fontId="26" fillId="2" borderId="61" xfId="20" applyFont="1" applyFill="1" applyBorder="1" applyAlignment="1">
      <alignment horizontal="center" vertical="center" wrapText="1"/>
    </xf>
    <xf numFmtId="0" fontId="26" fillId="2" borderId="5" xfId="20" applyFont="1" applyFill="1" applyBorder="1" applyAlignment="1">
      <alignment horizontal="center" vertical="center" wrapText="1"/>
    </xf>
    <xf numFmtId="0" fontId="46" fillId="0" borderId="0" xfId="14" applyFont="1" applyAlignment="1">
      <alignment vertical="center" wrapText="1"/>
    </xf>
    <xf numFmtId="0" fontId="13" fillId="3" borderId="0" xfId="10" applyFont="1" applyFill="1">
      <alignment vertical="center"/>
    </xf>
    <xf numFmtId="2" fontId="21" fillId="0" borderId="62" xfId="14" applyNumberFormat="1" applyFont="1" applyBorder="1">
      <alignment vertical="center"/>
    </xf>
    <xf numFmtId="0" fontId="41" fillId="3" borderId="5" xfId="14" applyFont="1" applyFill="1" applyBorder="1" applyAlignment="1">
      <alignment horizontal="center" vertical="center" wrapText="1" shrinkToFit="1"/>
    </xf>
    <xf numFmtId="0" fontId="41" fillId="3" borderId="5" xfId="14" applyFont="1" applyFill="1" applyBorder="1" applyAlignment="1">
      <alignment horizontal="center" vertical="center" wrapText="1"/>
    </xf>
    <xf numFmtId="0" fontId="41" fillId="3" borderId="5" xfId="27" applyFont="1" applyFill="1" applyBorder="1" applyAlignment="1" applyProtection="1">
      <alignment horizontal="center" vertical="center"/>
      <protection locked="0"/>
    </xf>
    <xf numFmtId="0" fontId="41" fillId="3" borderId="5" xfId="14" applyFont="1" applyFill="1" applyBorder="1" applyAlignment="1">
      <alignment horizontal="center" vertical="center"/>
    </xf>
    <xf numFmtId="0" fontId="60" fillId="0" borderId="0" xfId="14" applyFont="1">
      <alignment vertical="center"/>
    </xf>
    <xf numFmtId="0" fontId="54" fillId="0" borderId="0" xfId="14" applyFont="1">
      <alignment vertical="center"/>
    </xf>
    <xf numFmtId="0" fontId="60" fillId="0" borderId="0" xfId="14" applyFont="1" applyAlignment="1">
      <alignment horizontal="center" vertical="center" wrapText="1"/>
    </xf>
    <xf numFmtId="0" fontId="60" fillId="0" borderId="0" xfId="14" applyFont="1" applyAlignment="1">
      <alignment horizontal="left" vertical="center" wrapText="1"/>
    </xf>
    <xf numFmtId="0" fontId="60" fillId="0" borderId="0" xfId="14" applyFont="1" applyAlignment="1">
      <alignment vertical="center" wrapText="1"/>
    </xf>
    <xf numFmtId="0" fontId="14" fillId="0" borderId="0" xfId="21" applyFont="1" applyAlignment="1">
      <alignment horizontal="center" vertical="center"/>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45" fillId="3" borderId="5" xfId="0" applyFont="1" applyFill="1" applyBorder="1" applyAlignment="1">
      <alignment horizontal="center" vertical="center"/>
    </xf>
    <xf numFmtId="0" fontId="45" fillId="3" borderId="8" xfId="0" applyFont="1" applyFill="1" applyBorder="1" applyAlignment="1">
      <alignment horizontal="left" vertical="center" wrapText="1"/>
    </xf>
    <xf numFmtId="9" fontId="13" fillId="2" borderId="9" xfId="23" applyFont="1" applyFill="1" applyBorder="1" applyAlignment="1">
      <alignment horizontal="center" vertical="center"/>
    </xf>
    <xf numFmtId="9" fontId="13" fillId="9" borderId="9" xfId="23" applyFont="1" applyFill="1" applyBorder="1" applyAlignment="1">
      <alignment horizontal="center" vertical="center"/>
    </xf>
    <xf numFmtId="0" fontId="54" fillId="0" borderId="0" xfId="21" applyFont="1" applyAlignment="1">
      <alignment horizontal="right" vertical="center"/>
    </xf>
    <xf numFmtId="0" fontId="45" fillId="3" borderId="5" xfId="0" applyFont="1" applyFill="1" applyBorder="1" applyAlignment="1">
      <alignment horizontal="center" vertical="center" wrapText="1"/>
    </xf>
    <xf numFmtId="0" fontId="10" fillId="3" borderId="31" xfId="0" applyFont="1" applyFill="1" applyBorder="1" applyAlignment="1">
      <alignment horizontal="left" vertical="center"/>
    </xf>
    <xf numFmtId="0" fontId="45" fillId="2" borderId="5" xfId="19" applyFont="1" applyFill="1" applyBorder="1">
      <alignment vertical="center"/>
    </xf>
    <xf numFmtId="0" fontId="45" fillId="0" borderId="5" xfId="19" applyFont="1" applyBorder="1" applyAlignment="1">
      <alignment horizontal="center" vertical="center"/>
    </xf>
    <xf numFmtId="0" fontId="9" fillId="0" borderId="0" xfId="19" applyFont="1" applyAlignment="1">
      <alignment horizontal="center" vertical="center" textRotation="255"/>
    </xf>
    <xf numFmtId="0" fontId="9" fillId="3" borderId="0" xfId="19" applyFont="1" applyFill="1" applyAlignment="1">
      <alignment horizontal="center" vertical="center"/>
    </xf>
    <xf numFmtId="0" fontId="9" fillId="3" borderId="0" xfId="19" applyFont="1" applyFill="1">
      <alignment vertical="center"/>
    </xf>
    <xf numFmtId="38" fontId="45" fillId="2" borderId="5" xfId="1" applyFont="1" applyFill="1" applyBorder="1" applyAlignment="1" applyProtection="1">
      <alignment vertical="center" wrapText="1"/>
    </xf>
    <xf numFmtId="38" fontId="45" fillId="3" borderId="5" xfId="1" applyFont="1" applyFill="1" applyBorder="1" applyAlignment="1" applyProtection="1">
      <alignment horizontal="center" vertical="center" wrapText="1"/>
    </xf>
    <xf numFmtId="0" fontId="45" fillId="3" borderId="8" xfId="0" applyFont="1" applyFill="1" applyBorder="1" applyAlignment="1">
      <alignment horizontal="center" vertical="center" wrapText="1"/>
    </xf>
    <xf numFmtId="38" fontId="45" fillId="3" borderId="8" xfId="1" applyFont="1" applyFill="1" applyBorder="1" applyAlignment="1" applyProtection="1">
      <alignment horizontal="center" vertical="center" wrapText="1"/>
    </xf>
    <xf numFmtId="0" fontId="4" fillId="0" borderId="0" xfId="14" applyAlignment="1">
      <alignment horizontal="right" vertical="center"/>
    </xf>
    <xf numFmtId="3" fontId="42" fillId="10" borderId="6" xfId="0" applyNumberFormat="1" applyFont="1" applyFill="1" applyBorder="1" applyAlignment="1">
      <alignment vertical="center" shrinkToFit="1"/>
    </xf>
    <xf numFmtId="38" fontId="13" fillId="2" borderId="5" xfId="1" applyFont="1" applyFill="1" applyBorder="1" applyAlignment="1">
      <alignment vertical="center" shrinkToFit="1"/>
    </xf>
    <xf numFmtId="0" fontId="56" fillId="3" borderId="5" xfId="14" applyFont="1" applyFill="1" applyBorder="1" applyAlignment="1">
      <alignment vertical="center" wrapText="1"/>
    </xf>
    <xf numFmtId="0" fontId="38" fillId="0" borderId="0" xfId="14" applyFont="1" applyAlignment="1">
      <alignment horizontal="right" vertical="center" wrapText="1"/>
    </xf>
    <xf numFmtId="0" fontId="62" fillId="0" borderId="0" xfId="14" applyFont="1" applyAlignment="1">
      <alignment horizontal="left" vertical="center" wrapText="1"/>
    </xf>
    <xf numFmtId="0" fontId="60" fillId="0" borderId="0" xfId="14" applyFont="1" applyAlignment="1">
      <alignment horizontal="left" vertical="center"/>
    </xf>
    <xf numFmtId="0" fontId="25" fillId="3" borderId="5" xfId="14" applyFont="1" applyFill="1" applyBorder="1" applyAlignment="1">
      <alignment horizontal="center" vertical="center" textRotation="255"/>
    </xf>
    <xf numFmtId="0" fontId="25" fillId="3" borderId="5" xfId="14" applyFont="1" applyFill="1" applyBorder="1" applyAlignment="1">
      <alignment horizontal="left" vertical="center"/>
    </xf>
    <xf numFmtId="0" fontId="24" fillId="3" borderId="5" xfId="14" applyFont="1" applyFill="1" applyBorder="1" applyAlignment="1">
      <alignment vertical="center" wrapText="1"/>
    </xf>
    <xf numFmtId="0" fontId="25" fillId="3" borderId="6" xfId="14" applyFont="1" applyFill="1" applyBorder="1" applyAlignment="1">
      <alignment horizontal="left" vertical="center"/>
    </xf>
    <xf numFmtId="0" fontId="25" fillId="3" borderId="1" xfId="14" applyFont="1" applyFill="1" applyBorder="1" applyAlignment="1">
      <alignment horizontal="left" vertical="center"/>
    </xf>
    <xf numFmtId="0" fontId="25" fillId="3" borderId="2" xfId="14" applyFont="1" applyFill="1" applyBorder="1" applyAlignment="1">
      <alignment horizontal="left" vertical="center"/>
    </xf>
    <xf numFmtId="0" fontId="24" fillId="3" borderId="6" xfId="14" applyFont="1" applyFill="1" applyBorder="1" applyAlignment="1">
      <alignment horizontal="left" vertical="center" wrapText="1"/>
    </xf>
    <xf numFmtId="0" fontId="24" fillId="3" borderId="1" xfId="14" applyFont="1" applyFill="1" applyBorder="1" applyAlignment="1">
      <alignment horizontal="left" vertical="center" wrapText="1"/>
    </xf>
    <xf numFmtId="0" fontId="24" fillId="3" borderId="2" xfId="14" applyFont="1" applyFill="1" applyBorder="1" applyAlignment="1">
      <alignment horizontal="left" vertical="center" wrapText="1"/>
    </xf>
    <xf numFmtId="0" fontId="25" fillId="3" borderId="6" xfId="14" applyFont="1" applyFill="1" applyBorder="1" applyAlignment="1">
      <alignment horizontal="left" vertical="center" wrapText="1"/>
    </xf>
    <xf numFmtId="0" fontId="25" fillId="3" borderId="1" xfId="14" applyFont="1" applyFill="1" applyBorder="1" applyAlignment="1">
      <alignment horizontal="left" vertical="center" wrapText="1"/>
    </xf>
    <xf numFmtId="0" fontId="25" fillId="3" borderId="2" xfId="14" applyFont="1" applyFill="1" applyBorder="1" applyAlignment="1">
      <alignment horizontal="left" vertical="center" wrapText="1"/>
    </xf>
    <xf numFmtId="0" fontId="56" fillId="3" borderId="6" xfId="14" applyFont="1" applyFill="1" applyBorder="1" applyAlignment="1">
      <alignment horizontal="left" vertical="center" wrapText="1"/>
    </xf>
    <xf numFmtId="0" fontId="56" fillId="3" borderId="1" xfId="14" applyFont="1" applyFill="1" applyBorder="1" applyAlignment="1">
      <alignment horizontal="left" vertical="center" wrapText="1"/>
    </xf>
    <xf numFmtId="0" fontId="56" fillId="3" borderId="2" xfId="14" applyFont="1" applyFill="1" applyBorder="1" applyAlignment="1">
      <alignment horizontal="left" vertical="center" wrapText="1"/>
    </xf>
    <xf numFmtId="0" fontId="25" fillId="3" borderId="5" xfId="14" applyFont="1" applyFill="1" applyBorder="1" applyAlignment="1">
      <alignment horizontal="center" vertical="center"/>
    </xf>
    <xf numFmtId="0" fontId="25" fillId="3" borderId="5" xfId="14" applyFont="1" applyFill="1" applyBorder="1" applyAlignment="1">
      <alignment horizontal="left" vertical="center" wrapText="1"/>
    </xf>
    <xf numFmtId="0" fontId="41" fillId="3" borderId="5" xfId="14" applyFont="1" applyFill="1" applyBorder="1" applyAlignment="1">
      <alignment horizontal="left" vertical="center" wrapText="1"/>
    </xf>
    <xf numFmtId="0" fontId="24" fillId="3" borderId="5" xfId="14" applyFont="1" applyFill="1" applyBorder="1" applyAlignment="1">
      <alignment horizontal="left" vertical="center" wrapText="1"/>
    </xf>
    <xf numFmtId="0" fontId="56" fillId="3" borderId="5" xfId="14" applyFont="1" applyFill="1" applyBorder="1" applyAlignment="1">
      <alignment horizontal="left" vertical="center" wrapText="1"/>
    </xf>
    <xf numFmtId="0" fontId="61" fillId="0" borderId="0" xfId="14" applyFont="1" applyAlignment="1">
      <alignment horizontal="right" vertical="center" wrapText="1"/>
    </xf>
    <xf numFmtId="0" fontId="4" fillId="0" borderId="0" xfId="14" applyAlignment="1">
      <alignment horizontal="left" vertical="center"/>
    </xf>
    <xf numFmtId="0" fontId="37" fillId="3" borderId="5" xfId="14" applyFont="1" applyFill="1" applyBorder="1" applyAlignment="1">
      <alignment horizontal="center" vertical="center"/>
    </xf>
    <xf numFmtId="0" fontId="37" fillId="3" borderId="5" xfId="14" applyFont="1" applyFill="1" applyBorder="1" applyAlignment="1">
      <alignment horizontal="center" vertical="center" wrapText="1" shrinkToFit="1"/>
    </xf>
    <xf numFmtId="0" fontId="44" fillId="3" borderId="5" xfId="14" applyFont="1" applyFill="1" applyBorder="1" applyAlignment="1">
      <alignment horizontal="center" vertical="center" wrapText="1" shrinkToFit="1"/>
    </xf>
    <xf numFmtId="0" fontId="41" fillId="3" borderId="9" xfId="14" applyFont="1" applyFill="1" applyBorder="1" applyAlignment="1">
      <alignment horizontal="center" vertical="center" textRotation="255"/>
    </xf>
    <xf numFmtId="0" fontId="41" fillId="3" borderId="14" xfId="14" applyFont="1" applyFill="1" applyBorder="1" applyAlignment="1">
      <alignment horizontal="center" vertical="center" textRotation="255"/>
    </xf>
    <xf numFmtId="0" fontId="41" fillId="3" borderId="11" xfId="14" applyFont="1" applyFill="1" applyBorder="1" applyAlignment="1">
      <alignment horizontal="center" vertical="center" textRotation="255"/>
    </xf>
    <xf numFmtId="0" fontId="41" fillId="3" borderId="6" xfId="14" applyFont="1" applyFill="1" applyBorder="1" applyAlignment="1">
      <alignment horizontal="left" vertical="center"/>
    </xf>
    <xf numFmtId="0" fontId="41" fillId="3" borderId="1" xfId="14" applyFont="1" applyFill="1" applyBorder="1" applyAlignment="1">
      <alignment horizontal="left" vertical="center"/>
    </xf>
    <xf numFmtId="0" fontId="41" fillId="3" borderId="2" xfId="14" applyFont="1" applyFill="1" applyBorder="1" applyAlignment="1">
      <alignment horizontal="left" vertical="center"/>
    </xf>
    <xf numFmtId="0" fontId="41" fillId="3" borderId="6" xfId="14" applyFont="1" applyFill="1" applyBorder="1" applyAlignment="1">
      <alignment horizontal="left" vertical="center" wrapText="1"/>
    </xf>
    <xf numFmtId="0" fontId="41" fillId="3" borderId="1" xfId="14" applyFont="1" applyFill="1" applyBorder="1" applyAlignment="1">
      <alignment horizontal="left" vertical="center" wrapText="1"/>
    </xf>
    <xf numFmtId="0" fontId="41" fillId="3" borderId="2" xfId="14" applyFont="1" applyFill="1" applyBorder="1" applyAlignment="1">
      <alignment horizontal="left" vertical="center" wrapText="1"/>
    </xf>
    <xf numFmtId="0" fontId="56" fillId="3" borderId="6" xfId="14" applyFont="1" applyFill="1" applyBorder="1" applyAlignment="1">
      <alignment vertical="center" wrapText="1"/>
    </xf>
    <xf numFmtId="0" fontId="56" fillId="3" borderId="1" xfId="14" applyFont="1" applyFill="1" applyBorder="1" applyAlignment="1">
      <alignment vertical="center" wrapText="1"/>
    </xf>
    <xf numFmtId="0" fontId="56" fillId="3" borderId="2" xfId="14" applyFont="1" applyFill="1" applyBorder="1" applyAlignment="1">
      <alignment vertical="center" wrapText="1"/>
    </xf>
    <xf numFmtId="0" fontId="41" fillId="3" borderId="9" xfId="14" applyFont="1" applyFill="1" applyBorder="1" applyAlignment="1">
      <alignment horizontal="center" vertical="center" textRotation="255" wrapText="1"/>
    </xf>
    <xf numFmtId="0" fontId="41" fillId="3" borderId="14" xfId="14" applyFont="1" applyFill="1" applyBorder="1" applyAlignment="1">
      <alignment horizontal="center" vertical="center" textRotation="255" wrapText="1"/>
    </xf>
    <xf numFmtId="0" fontId="41" fillId="3" borderId="11" xfId="14" applyFont="1" applyFill="1" applyBorder="1" applyAlignment="1">
      <alignment horizontal="center" vertical="center" textRotation="255" wrapText="1"/>
    </xf>
    <xf numFmtId="0" fontId="41" fillId="3" borderId="5" xfId="14" applyFont="1" applyFill="1" applyBorder="1" applyAlignment="1">
      <alignment horizontal="left" vertical="center"/>
    </xf>
    <xf numFmtId="0" fontId="41" fillId="3" borderId="5" xfId="14" applyFont="1" applyFill="1" applyBorder="1" applyAlignment="1">
      <alignment horizontal="center" vertical="center"/>
    </xf>
    <xf numFmtId="0" fontId="5" fillId="0" borderId="0" xfId="14" applyFont="1" applyAlignment="1">
      <alignment horizontal="center" vertical="center"/>
    </xf>
    <xf numFmtId="0" fontId="64" fillId="0" borderId="0" xfId="14" applyFont="1" applyAlignment="1">
      <alignment horizontal="left" vertical="center"/>
    </xf>
    <xf numFmtId="0" fontId="57" fillId="3" borderId="5" xfId="14" applyFont="1" applyFill="1" applyBorder="1" applyAlignment="1">
      <alignment horizontal="center" vertical="center"/>
    </xf>
    <xf numFmtId="0" fontId="57" fillId="3" borderId="5" xfId="14" applyFont="1" applyFill="1" applyBorder="1" applyAlignment="1">
      <alignment horizontal="center" vertical="center" wrapText="1" shrinkToFit="1"/>
    </xf>
    <xf numFmtId="0" fontId="58" fillId="3" borderId="5" xfId="14" applyFont="1" applyFill="1" applyBorder="1" applyAlignment="1">
      <alignment horizontal="center" vertical="center" wrapText="1" shrinkToFit="1"/>
    </xf>
    <xf numFmtId="0" fontId="42" fillId="0" borderId="0" xfId="10" applyFont="1" applyAlignment="1">
      <alignment horizontal="distributed" vertical="center" shrinkToFit="1"/>
    </xf>
    <xf numFmtId="0" fontId="13" fillId="0" borderId="0" xfId="10" applyFont="1" applyAlignment="1">
      <alignment vertical="center" shrinkToFit="1"/>
    </xf>
    <xf numFmtId="0" fontId="13" fillId="0" borderId="0" xfId="10" applyFont="1" applyAlignment="1">
      <alignment horizontal="left" vertical="center"/>
    </xf>
    <xf numFmtId="0" fontId="49" fillId="0" borderId="0" xfId="10" applyFont="1" applyAlignment="1">
      <alignment horizontal="center" vertical="center"/>
    </xf>
    <xf numFmtId="0" fontId="13" fillId="0" borderId="0" xfId="10" applyFont="1" applyAlignment="1">
      <alignment horizontal="distributed" vertical="center"/>
    </xf>
    <xf numFmtId="0" fontId="13" fillId="0" borderId="0" xfId="10" applyFont="1">
      <alignment vertical="center"/>
    </xf>
    <xf numFmtId="0" fontId="48" fillId="0" borderId="0" xfId="10" applyFont="1" applyAlignment="1">
      <alignment horizontal="center" vertical="center"/>
    </xf>
    <xf numFmtId="0" fontId="13" fillId="0" borderId="0" xfId="10" applyFont="1" applyAlignment="1">
      <alignment vertical="center" wrapText="1"/>
    </xf>
    <xf numFmtId="0" fontId="13" fillId="0" borderId="0" xfId="10" applyFont="1" applyAlignment="1">
      <alignment horizontal="center" vertical="center"/>
    </xf>
    <xf numFmtId="0" fontId="43" fillId="0" borderId="0" xfId="10" applyFont="1" applyAlignment="1">
      <alignment horizontal="center" vertical="center"/>
    </xf>
    <xf numFmtId="58" fontId="13" fillId="0" borderId="0" xfId="10" applyNumberFormat="1" applyFont="1" applyAlignment="1">
      <alignment horizontal="center" vertical="center"/>
    </xf>
    <xf numFmtId="0" fontId="45" fillId="0" borderId="0" xfId="20" applyFont="1" applyAlignment="1">
      <alignment horizontal="left" vertical="center" wrapText="1"/>
    </xf>
    <xf numFmtId="0" fontId="26" fillId="0" borderId="31" xfId="20" applyFont="1" applyBorder="1" applyAlignment="1">
      <alignment horizontal="center" vertical="center"/>
    </xf>
    <xf numFmtId="0" fontId="26" fillId="0" borderId="10" xfId="20" applyFont="1" applyBorder="1" applyAlignment="1">
      <alignment horizontal="center" vertical="center"/>
    </xf>
    <xf numFmtId="0" fontId="26" fillId="0" borderId="19" xfId="20" applyFont="1" applyBorder="1" applyAlignment="1">
      <alignment horizontal="center" vertical="center"/>
    </xf>
    <xf numFmtId="0" fontId="26" fillId="0" borderId="20" xfId="20" applyFont="1" applyBorder="1" applyAlignment="1">
      <alignment horizontal="center" vertical="center"/>
    </xf>
    <xf numFmtId="0" fontId="26" fillId="0" borderId="52" xfId="20" applyFont="1" applyBorder="1" applyAlignment="1">
      <alignment horizontal="center" vertical="center"/>
    </xf>
    <xf numFmtId="0" fontId="26" fillId="0" borderId="53" xfId="20" applyFont="1" applyBorder="1" applyAlignment="1">
      <alignment horizontal="center" vertical="center"/>
    </xf>
    <xf numFmtId="0" fontId="26" fillId="0" borderId="9" xfId="20" applyFont="1" applyBorder="1" applyAlignment="1">
      <alignment horizontal="center" vertical="center" wrapText="1"/>
    </xf>
    <xf numFmtId="0" fontId="26" fillId="0" borderId="54" xfId="20" applyFont="1" applyBorder="1" applyAlignment="1">
      <alignment horizontal="center" vertical="center" wrapText="1"/>
    </xf>
    <xf numFmtId="0" fontId="5" fillId="0" borderId="5" xfId="20" applyBorder="1" applyAlignment="1">
      <alignment horizontal="center" vertical="center" wrapText="1"/>
    </xf>
    <xf numFmtId="0" fontId="5" fillId="3" borderId="61" xfId="20" applyFill="1" applyBorder="1" applyAlignment="1">
      <alignment horizontal="center" vertical="center" wrapText="1"/>
    </xf>
    <xf numFmtId="0" fontId="5" fillId="3" borderId="5" xfId="20" applyFill="1" applyBorder="1" applyAlignment="1">
      <alignment horizontal="center" vertical="center" wrapText="1"/>
    </xf>
    <xf numFmtId="0" fontId="21" fillId="0" borderId="0" xfId="14" applyFont="1" applyAlignment="1">
      <alignment horizontal="left" vertical="center"/>
    </xf>
    <xf numFmtId="0" fontId="21" fillId="2" borderId="12" xfId="14" applyFont="1" applyFill="1" applyBorder="1" applyAlignment="1">
      <alignment horizontal="center" vertical="center"/>
    </xf>
    <xf numFmtId="0" fontId="21" fillId="2" borderId="21" xfId="14" applyFont="1" applyFill="1" applyBorder="1" applyAlignment="1">
      <alignment horizontal="center" vertical="center"/>
    </xf>
    <xf numFmtId="0" fontId="21" fillId="2" borderId="13" xfId="14" applyFont="1" applyFill="1" applyBorder="1" applyAlignment="1">
      <alignment horizontal="center" vertical="center"/>
    </xf>
    <xf numFmtId="1" fontId="21" fillId="2" borderId="12" xfId="14" applyNumberFormat="1" applyFont="1" applyFill="1" applyBorder="1" applyAlignment="1">
      <alignment horizontal="center" vertical="center"/>
    </xf>
    <xf numFmtId="1" fontId="21" fillId="2" borderId="21" xfId="14" applyNumberFormat="1" applyFont="1" applyFill="1" applyBorder="1" applyAlignment="1">
      <alignment horizontal="center" vertical="center"/>
    </xf>
    <xf numFmtId="1" fontId="21" fillId="2" borderId="13" xfId="14" applyNumberFormat="1" applyFont="1" applyFill="1" applyBorder="1" applyAlignment="1">
      <alignment horizontal="center" vertical="center"/>
    </xf>
    <xf numFmtId="1" fontId="21" fillId="2" borderId="12" xfId="14" applyNumberFormat="1" applyFont="1" applyFill="1" applyBorder="1" applyAlignment="1">
      <alignment horizontal="right" vertical="center"/>
    </xf>
    <xf numFmtId="1" fontId="21" fillId="2" borderId="13" xfId="14" applyNumberFormat="1" applyFont="1" applyFill="1" applyBorder="1" applyAlignment="1">
      <alignment horizontal="right" vertical="center"/>
    </xf>
    <xf numFmtId="2" fontId="21" fillId="0" borderId="63" xfId="14" applyNumberFormat="1" applyFont="1" applyBorder="1" applyAlignment="1">
      <alignment horizontal="right" vertical="center"/>
    </xf>
    <xf numFmtId="2" fontId="21" fillId="0" borderId="64" xfId="14" applyNumberFormat="1" applyFont="1" applyBorder="1" applyAlignment="1">
      <alignment horizontal="right" vertical="center"/>
    </xf>
    <xf numFmtId="0" fontId="21" fillId="0" borderId="9" xfId="14" applyFont="1" applyBorder="1" applyAlignment="1">
      <alignment horizontal="center" vertical="center" textRotation="255"/>
    </xf>
    <xf numFmtId="0" fontId="21" fillId="0" borderId="14" xfId="14" applyFont="1" applyBorder="1" applyAlignment="1">
      <alignment horizontal="center" vertical="center" textRotation="255"/>
    </xf>
    <xf numFmtId="0" fontId="21" fillId="0" borderId="11" xfId="14" applyFont="1" applyBorder="1" applyAlignment="1">
      <alignment horizontal="center" vertical="center" textRotation="255"/>
    </xf>
    <xf numFmtId="0" fontId="21" fillId="0" borderId="31" xfId="14" applyFont="1" applyBorder="1" applyAlignment="1">
      <alignment horizontal="center" vertical="center"/>
    </xf>
    <xf numFmtId="0" fontId="21" fillId="0" borderId="10" xfId="14" applyFont="1" applyBorder="1" applyAlignment="1">
      <alignment horizontal="center" vertical="center"/>
    </xf>
    <xf numFmtId="0" fontId="21" fillId="0" borderId="19" xfId="14" applyFont="1" applyBorder="1" applyAlignment="1">
      <alignment horizontal="center" vertical="center"/>
    </xf>
    <xf numFmtId="0" fontId="21" fillId="0" borderId="20" xfId="14" applyFont="1" applyBorder="1" applyAlignment="1">
      <alignment horizontal="center" vertical="center"/>
    </xf>
    <xf numFmtId="0" fontId="21" fillId="3" borderId="12" xfId="14" applyFont="1" applyFill="1" applyBorder="1" applyAlignment="1">
      <alignment horizontal="center" vertical="center"/>
    </xf>
    <xf numFmtId="0" fontId="21" fillId="3" borderId="21" xfId="14" applyFont="1" applyFill="1" applyBorder="1" applyAlignment="1">
      <alignment horizontal="center" vertical="center"/>
    </xf>
    <xf numFmtId="0" fontId="21" fillId="3" borderId="13" xfId="14" applyFont="1" applyFill="1" applyBorder="1" applyAlignment="1">
      <alignment horizontal="center" vertical="center"/>
    </xf>
    <xf numFmtId="0" fontId="21" fillId="3" borderId="15" xfId="14" applyFont="1" applyFill="1" applyBorder="1" applyAlignment="1">
      <alignment horizontal="center" vertical="center"/>
    </xf>
    <xf numFmtId="0" fontId="21" fillId="3" borderId="26" xfId="14" applyFont="1" applyFill="1" applyBorder="1" applyAlignment="1">
      <alignment horizontal="center" vertical="center"/>
    </xf>
    <xf numFmtId="0" fontId="21" fillId="3" borderId="16" xfId="14" applyFont="1" applyFill="1" applyBorder="1" applyAlignment="1">
      <alignment horizontal="center" vertical="center"/>
    </xf>
    <xf numFmtId="2" fontId="21" fillId="2" borderId="15" xfId="14" applyNumberFormat="1" applyFont="1" applyFill="1" applyBorder="1" applyAlignment="1">
      <alignment horizontal="center" vertical="center"/>
    </xf>
    <xf numFmtId="2" fontId="21" fillId="2" borderId="26" xfId="14" applyNumberFormat="1" applyFont="1" applyFill="1" applyBorder="1" applyAlignment="1">
      <alignment horizontal="center" vertical="center"/>
    </xf>
    <xf numFmtId="2" fontId="21" fillId="2" borderId="16" xfId="14" applyNumberFormat="1" applyFont="1" applyFill="1" applyBorder="1" applyAlignment="1">
      <alignment horizontal="center" vertical="center"/>
    </xf>
    <xf numFmtId="0" fontId="21" fillId="3" borderId="0" xfId="14" applyFont="1" applyFill="1" applyAlignment="1">
      <alignment horizontal="left" vertical="center"/>
    </xf>
    <xf numFmtId="0" fontId="22" fillId="3" borderId="0" xfId="14" applyFont="1" applyFill="1" applyAlignment="1">
      <alignment horizontal="left" vertical="center"/>
    </xf>
    <xf numFmtId="0" fontId="55" fillId="3" borderId="0" xfId="14" applyFont="1" applyFill="1" applyAlignment="1">
      <alignment horizontal="center" vertical="center"/>
    </xf>
    <xf numFmtId="0" fontId="6" fillId="6" borderId="35" xfId="14" applyFont="1" applyFill="1" applyBorder="1" applyAlignment="1">
      <alignment horizontal="center" vertical="center"/>
    </xf>
    <xf numFmtId="0" fontId="6" fillId="6" borderId="36" xfId="14" applyFont="1" applyFill="1" applyBorder="1" applyAlignment="1">
      <alignment horizontal="center" vertical="center"/>
    </xf>
    <xf numFmtId="0" fontId="6" fillId="6" borderId="37" xfId="14" applyFont="1" applyFill="1" applyBorder="1" applyAlignment="1">
      <alignment horizontal="center" vertical="center"/>
    </xf>
    <xf numFmtId="0" fontId="6" fillId="6" borderId="38" xfId="14" applyFont="1" applyFill="1" applyBorder="1" applyAlignment="1">
      <alignment horizontal="center" vertical="center"/>
    </xf>
    <xf numFmtId="0" fontId="6" fillId="6" borderId="39" xfId="14" applyFont="1" applyFill="1" applyBorder="1" applyAlignment="1">
      <alignment horizontal="center" vertical="center"/>
    </xf>
    <xf numFmtId="0" fontId="6" fillId="6" borderId="40" xfId="14" applyFont="1" applyFill="1" applyBorder="1" applyAlignment="1">
      <alignment horizontal="center" vertical="center"/>
    </xf>
    <xf numFmtId="0" fontId="6" fillId="6" borderId="42" xfId="14" applyFont="1" applyFill="1" applyBorder="1" applyAlignment="1">
      <alignment horizontal="center" vertical="center"/>
    </xf>
    <xf numFmtId="0" fontId="6" fillId="6" borderId="43" xfId="14" applyFont="1" applyFill="1" applyBorder="1" applyAlignment="1">
      <alignment horizontal="center" vertical="center"/>
    </xf>
    <xf numFmtId="0" fontId="6" fillId="6" borderId="44" xfId="14" applyFont="1" applyFill="1" applyBorder="1" applyAlignment="1">
      <alignment horizontal="center" vertical="center"/>
    </xf>
    <xf numFmtId="0" fontId="31" fillId="0" borderId="6" xfId="14" applyFont="1" applyBorder="1" applyAlignment="1">
      <alignment horizontal="center" vertical="center"/>
    </xf>
    <xf numFmtId="0" fontId="31" fillId="0" borderId="1" xfId="14" applyFont="1" applyBorder="1" applyAlignment="1">
      <alignment horizontal="center" vertical="center"/>
    </xf>
    <xf numFmtId="0" fontId="31" fillId="0" borderId="2" xfId="14" applyFont="1" applyBorder="1" applyAlignment="1">
      <alignment horizontal="center" vertical="center"/>
    </xf>
    <xf numFmtId="6" fontId="31" fillId="7" borderId="12" xfId="9" applyFont="1" applyFill="1" applyBorder="1" applyAlignment="1">
      <alignment horizontal="center" vertical="center" wrapText="1"/>
    </xf>
    <xf numFmtId="6" fontId="31" fillId="7" borderId="21" xfId="9" applyFont="1" applyFill="1" applyBorder="1" applyAlignment="1">
      <alignment horizontal="center" vertical="center" wrapText="1"/>
    </xf>
    <xf numFmtId="6" fontId="31" fillId="7" borderId="13" xfId="9" applyFont="1" applyFill="1" applyBorder="1" applyAlignment="1">
      <alignment horizontal="center" vertical="center" wrapText="1"/>
    </xf>
    <xf numFmtId="0" fontId="20" fillId="8" borderId="19" xfId="14" applyFont="1" applyFill="1" applyBorder="1" applyAlignment="1">
      <alignment horizontal="left" vertical="center" wrapText="1"/>
    </xf>
    <xf numFmtId="0" fontId="20" fillId="8" borderId="20" xfId="14" applyFont="1" applyFill="1" applyBorder="1" applyAlignment="1">
      <alignment horizontal="left" vertical="center" wrapText="1"/>
    </xf>
    <xf numFmtId="0" fontId="20" fillId="8" borderId="7" xfId="14" applyFont="1" applyFill="1" applyBorder="1" applyAlignment="1">
      <alignment horizontal="left" vertical="center" wrapText="1"/>
    </xf>
    <xf numFmtId="0" fontId="20" fillId="8" borderId="3" xfId="14" applyFont="1" applyFill="1" applyBorder="1" applyAlignment="1">
      <alignment horizontal="left" vertical="center" wrapText="1"/>
    </xf>
    <xf numFmtId="0" fontId="6" fillId="0" borderId="19" xfId="14" applyFont="1" applyBorder="1" applyAlignment="1">
      <alignment horizontal="center" vertical="center" wrapText="1"/>
    </xf>
    <xf numFmtId="0" fontId="6" fillId="0" borderId="20" xfId="14" applyFont="1" applyBorder="1" applyAlignment="1">
      <alignment horizontal="center" vertical="center" wrapText="1"/>
    </xf>
    <xf numFmtId="0" fontId="6" fillId="0" borderId="7" xfId="14" applyFont="1" applyBorder="1" applyAlignment="1">
      <alignment horizontal="center" vertical="center" wrapText="1"/>
    </xf>
    <xf numFmtId="0" fontId="6" fillId="0" borderId="3" xfId="14" applyFont="1" applyBorder="1" applyAlignment="1">
      <alignment horizontal="center" vertical="center" wrapText="1"/>
    </xf>
    <xf numFmtId="6" fontId="22" fillId="7" borderId="19" xfId="9" applyFont="1" applyFill="1" applyBorder="1" applyAlignment="1">
      <alignment horizontal="center" vertical="center" wrapText="1"/>
    </xf>
    <xf numFmtId="6" fontId="22" fillId="7" borderId="0" xfId="9" applyFont="1" applyFill="1" applyBorder="1" applyAlignment="1">
      <alignment horizontal="center" vertical="center" wrapText="1"/>
    </xf>
    <xf numFmtId="6" fontId="22" fillId="7" borderId="7" xfId="9" applyFont="1" applyFill="1" applyBorder="1" applyAlignment="1">
      <alignment horizontal="center" vertical="center" wrapText="1"/>
    </xf>
    <xf numFmtId="6" fontId="22" fillId="7" borderId="4" xfId="9" applyFont="1" applyFill="1" applyBorder="1" applyAlignment="1">
      <alignment horizontal="center" vertical="center" wrapText="1"/>
    </xf>
    <xf numFmtId="6" fontId="6" fillId="7" borderId="41" xfId="9" applyFont="1" applyFill="1" applyBorder="1" applyAlignment="1">
      <alignment horizontal="center" vertical="center" wrapText="1"/>
    </xf>
    <xf numFmtId="6" fontId="6" fillId="7" borderId="45" xfId="9" applyFont="1" applyFill="1" applyBorder="1" applyAlignment="1">
      <alignment horizontal="center" vertical="center" wrapText="1"/>
    </xf>
    <xf numFmtId="2" fontId="21" fillId="2" borderId="15" xfId="14" applyNumberFormat="1" applyFont="1" applyFill="1" applyBorder="1" applyAlignment="1">
      <alignment horizontal="right" vertical="center"/>
    </xf>
    <xf numFmtId="2" fontId="21" fillId="2" borderId="16" xfId="14" applyNumberFormat="1" applyFont="1" applyFill="1" applyBorder="1" applyAlignment="1">
      <alignment horizontal="right" vertical="center"/>
    </xf>
    <xf numFmtId="2" fontId="21" fillId="0" borderId="15" xfId="14" applyNumberFormat="1" applyFont="1" applyBorder="1" applyAlignment="1">
      <alignment horizontal="right" vertical="center"/>
    </xf>
    <xf numFmtId="2" fontId="21" fillId="0" borderId="16" xfId="14" applyNumberFormat="1" applyFont="1" applyBorder="1" applyAlignment="1">
      <alignment horizontal="right" vertical="center"/>
    </xf>
    <xf numFmtId="0" fontId="31" fillId="0" borderId="31" xfId="14" applyFont="1" applyBorder="1" applyAlignment="1">
      <alignment horizontal="center" vertical="center" wrapText="1"/>
    </xf>
    <xf numFmtId="0" fontId="31" fillId="0" borderId="8" xfId="14" applyFont="1" applyBorder="1" applyAlignment="1">
      <alignment horizontal="center" vertical="center"/>
    </xf>
    <xf numFmtId="0" fontId="31" fillId="0" borderId="7" xfId="14" applyFont="1" applyBorder="1" applyAlignment="1">
      <alignment horizontal="center" vertical="center"/>
    </xf>
    <xf numFmtId="0" fontId="31" fillId="0" borderId="4" xfId="14" applyFont="1" applyBorder="1" applyAlignment="1">
      <alignment horizontal="center" vertical="center"/>
    </xf>
    <xf numFmtId="0" fontId="22" fillId="6" borderId="47" xfId="14" applyFont="1" applyFill="1" applyBorder="1" applyAlignment="1">
      <alignment horizontal="center" vertical="center"/>
    </xf>
    <xf numFmtId="0" fontId="22" fillId="6" borderId="48" xfId="14" applyFont="1" applyFill="1" applyBorder="1" applyAlignment="1">
      <alignment horizontal="center" vertical="center"/>
    </xf>
    <xf numFmtId="0" fontId="22" fillId="6" borderId="50" xfId="14" applyFont="1" applyFill="1" applyBorder="1" applyAlignment="1">
      <alignment horizontal="center" vertical="center"/>
    </xf>
    <xf numFmtId="0" fontId="22" fillId="6" borderId="51" xfId="14" applyFont="1" applyFill="1" applyBorder="1" applyAlignment="1">
      <alignment horizontal="center" vertical="center"/>
    </xf>
    <xf numFmtId="0" fontId="46" fillId="0" borderId="0" xfId="14" applyFont="1" applyAlignment="1">
      <alignment horizontal="left" vertical="center" wrapText="1"/>
    </xf>
    <xf numFmtId="0" fontId="32" fillId="0" borderId="0" xfId="14" applyFont="1" applyAlignment="1">
      <alignment horizontal="center" vertical="center"/>
    </xf>
    <xf numFmtId="0" fontId="21" fillId="0" borderId="8" xfId="14" applyFont="1" applyBorder="1" applyAlignment="1">
      <alignment horizontal="center" vertical="center"/>
    </xf>
    <xf numFmtId="0" fontId="21" fillId="0" borderId="0" xfId="14" applyFont="1" applyAlignment="1">
      <alignment horizontal="center" vertical="center"/>
    </xf>
    <xf numFmtId="0" fontId="21" fillId="0" borderId="7" xfId="14" applyFont="1" applyBorder="1" applyAlignment="1">
      <alignment horizontal="center" vertical="center"/>
    </xf>
    <xf numFmtId="0" fontId="21" fillId="0" borderId="4" xfId="14" applyFont="1" applyBorder="1" applyAlignment="1">
      <alignment horizontal="center" vertical="center"/>
    </xf>
    <xf numFmtId="0" fontId="21" fillId="0" borderId="3" xfId="14" applyFont="1" applyBorder="1" applyAlignment="1">
      <alignment horizontal="center" vertical="center"/>
    </xf>
    <xf numFmtId="2" fontId="21" fillId="0" borderId="10" xfId="14" applyNumberFormat="1" applyFont="1" applyBorder="1" applyAlignment="1">
      <alignment horizontal="right" vertical="center"/>
    </xf>
    <xf numFmtId="2" fontId="21" fillId="0" borderId="20" xfId="14" applyNumberFormat="1" applyFont="1" applyBorder="1" applyAlignment="1">
      <alignment horizontal="right" vertical="center"/>
    </xf>
    <xf numFmtId="2" fontId="21" fillId="0" borderId="31" xfId="14" applyNumberFormat="1" applyFont="1" applyBorder="1" applyAlignment="1">
      <alignment horizontal="right" vertical="center"/>
    </xf>
    <xf numFmtId="2" fontId="21" fillId="0" borderId="19" xfId="14" applyNumberFormat="1" applyFont="1" applyBorder="1" applyAlignment="1">
      <alignment horizontal="right" vertical="center"/>
    </xf>
    <xf numFmtId="2" fontId="21" fillId="0" borderId="7" xfId="14" applyNumberFormat="1" applyFont="1" applyBorder="1" applyAlignment="1">
      <alignment horizontal="left" vertical="center"/>
    </xf>
    <xf numFmtId="2" fontId="21" fillId="0" borderId="3" xfId="14" applyNumberFormat="1" applyFont="1" applyBorder="1" applyAlignment="1">
      <alignment horizontal="left" vertical="center"/>
    </xf>
    <xf numFmtId="38" fontId="14" fillId="0" borderId="0" xfId="26" applyFont="1" applyAlignment="1">
      <alignment horizontal="center" vertical="center"/>
    </xf>
    <xf numFmtId="0" fontId="25" fillId="3" borderId="0" xfId="14" applyFont="1" applyFill="1" applyAlignment="1" applyProtection="1">
      <alignment horizontal="right" vertical="center" shrinkToFit="1"/>
      <protection locked="0"/>
    </xf>
    <xf numFmtId="0" fontId="24" fillId="3" borderId="0" xfId="14" applyFont="1" applyFill="1" applyAlignment="1">
      <alignment horizontal="center" vertical="center"/>
    </xf>
    <xf numFmtId="0" fontId="29" fillId="3" borderId="0" xfId="14" applyFont="1" applyFill="1" applyAlignment="1">
      <alignment horizontal="center" vertical="center"/>
    </xf>
    <xf numFmtId="0" fontId="25" fillId="3" borderId="0" xfId="14" applyFont="1" applyFill="1" applyAlignment="1">
      <alignment horizontal="center" vertical="center" shrinkToFit="1"/>
    </xf>
    <xf numFmtId="0" fontId="29" fillId="3" borderId="0" xfId="14" applyFont="1" applyFill="1" applyAlignment="1">
      <alignment horizontal="center" wrapText="1" shrinkToFit="1"/>
    </xf>
    <xf numFmtId="38" fontId="24" fillId="2" borderId="12" xfId="1" applyFont="1" applyFill="1" applyBorder="1" applyAlignment="1">
      <alignment horizontal="center" vertical="center" wrapText="1"/>
    </xf>
    <xf numFmtId="38" fontId="24" fillId="2" borderId="21" xfId="1" applyFont="1" applyFill="1" applyBorder="1" applyAlignment="1">
      <alignment horizontal="center" vertical="center" wrapText="1"/>
    </xf>
    <xf numFmtId="38" fontId="24" fillId="2" borderId="13" xfId="1" applyFont="1" applyFill="1" applyBorder="1" applyAlignment="1">
      <alignment horizontal="center" vertical="center" wrapText="1"/>
    </xf>
    <xf numFmtId="0" fontId="24" fillId="3" borderId="31" xfId="14" applyFont="1" applyFill="1" applyBorder="1" applyAlignment="1">
      <alignment horizontal="center" vertical="center" wrapText="1"/>
    </xf>
    <xf numFmtId="0" fontId="26" fillId="3" borderId="8" xfId="14" applyFont="1" applyFill="1" applyBorder="1" applyAlignment="1">
      <alignment horizontal="center" vertical="center" wrapText="1"/>
    </xf>
    <xf numFmtId="0" fontId="26" fillId="3" borderId="10" xfId="14" applyFont="1" applyFill="1" applyBorder="1" applyAlignment="1">
      <alignment horizontal="center" vertical="center" wrapText="1"/>
    </xf>
    <xf numFmtId="0" fontId="25" fillId="3" borderId="19" xfId="14" applyFont="1" applyFill="1" applyBorder="1" applyAlignment="1">
      <alignment horizontal="center" vertical="center" wrapText="1"/>
    </xf>
    <xf numFmtId="0" fontId="26" fillId="3" borderId="0" xfId="14" applyFont="1" applyFill="1" applyAlignment="1">
      <alignment horizontal="center" vertical="center" wrapText="1"/>
    </xf>
    <xf numFmtId="0" fontId="26" fillId="3" borderId="20" xfId="14" applyFont="1" applyFill="1" applyBorder="1" applyAlignment="1">
      <alignment horizontal="center" vertical="center" wrapText="1"/>
    </xf>
    <xf numFmtId="0" fontId="26" fillId="3" borderId="19" xfId="14" applyFont="1" applyFill="1" applyBorder="1" applyAlignment="1">
      <alignment horizontal="center" vertical="center" wrapText="1"/>
    </xf>
    <xf numFmtId="0" fontId="26" fillId="3" borderId="4" xfId="14" applyFont="1" applyFill="1" applyBorder="1" applyAlignment="1">
      <alignment horizontal="center" vertical="center" wrapText="1"/>
    </xf>
    <xf numFmtId="0" fontId="26" fillId="3" borderId="3" xfId="14" applyFont="1" applyFill="1" applyBorder="1" applyAlignment="1">
      <alignment horizontal="center" vertical="center" wrapText="1"/>
    </xf>
    <xf numFmtId="0" fontId="25" fillId="3" borderId="31" xfId="14" applyFont="1" applyFill="1" applyBorder="1" applyAlignment="1">
      <alignment horizontal="center" vertical="center" wrapText="1"/>
    </xf>
    <xf numFmtId="0" fontId="25" fillId="3" borderId="8" xfId="14" applyFont="1" applyFill="1" applyBorder="1" applyAlignment="1">
      <alignment horizontal="center" vertical="center" wrapText="1"/>
    </xf>
    <xf numFmtId="0" fontId="25" fillId="3" borderId="32" xfId="14" applyFont="1" applyFill="1" applyBorder="1" applyAlignment="1">
      <alignment horizontal="center" vertical="center" wrapText="1"/>
    </xf>
    <xf numFmtId="0" fontId="25" fillId="3" borderId="0" xfId="14" applyFont="1" applyFill="1" applyAlignment="1">
      <alignment horizontal="center" vertical="center" wrapText="1"/>
    </xf>
    <xf numFmtId="0" fontId="25" fillId="3" borderId="22" xfId="14" applyFont="1" applyFill="1" applyBorder="1" applyAlignment="1">
      <alignment horizontal="center" vertical="center" wrapText="1"/>
    </xf>
    <xf numFmtId="0" fontId="25" fillId="3" borderId="7" xfId="14" applyFont="1" applyFill="1" applyBorder="1" applyAlignment="1">
      <alignment horizontal="center" vertical="center" wrapText="1"/>
    </xf>
    <xf numFmtId="0" fontId="25" fillId="3" borderId="4" xfId="14" applyFont="1" applyFill="1" applyBorder="1" applyAlignment="1">
      <alignment horizontal="center" vertical="center" wrapText="1"/>
    </xf>
    <xf numFmtId="0" fontId="25" fillId="3" borderId="23" xfId="14" applyFont="1" applyFill="1" applyBorder="1" applyAlignment="1">
      <alignment horizontal="center" vertical="center" wrapText="1"/>
    </xf>
    <xf numFmtId="0" fontId="25" fillId="3" borderId="59" xfId="14" applyFont="1" applyFill="1" applyBorder="1" applyAlignment="1">
      <alignment horizontal="center" vertical="center" wrapText="1"/>
    </xf>
    <xf numFmtId="0" fontId="25" fillId="3" borderId="10" xfId="14" applyFont="1" applyFill="1" applyBorder="1" applyAlignment="1">
      <alignment horizontal="center" vertical="center" wrapText="1"/>
    </xf>
    <xf numFmtId="0" fontId="25" fillId="3" borderId="30" xfId="14" applyFont="1" applyFill="1" applyBorder="1" applyAlignment="1">
      <alignment horizontal="center" vertical="center" wrapText="1"/>
    </xf>
    <xf numFmtId="0" fontId="25" fillId="3" borderId="20" xfId="14" applyFont="1" applyFill="1" applyBorder="1" applyAlignment="1">
      <alignment horizontal="center" vertical="center" wrapText="1"/>
    </xf>
    <xf numFmtId="0" fontId="25" fillId="3" borderId="60" xfId="14" applyFont="1" applyFill="1" applyBorder="1" applyAlignment="1">
      <alignment horizontal="center" vertical="center" wrapText="1"/>
    </xf>
    <xf numFmtId="0" fontId="25" fillId="3" borderId="3" xfId="14" applyFont="1" applyFill="1" applyBorder="1" applyAlignment="1">
      <alignment horizontal="center" vertical="center" wrapText="1"/>
    </xf>
    <xf numFmtId="38" fontId="24" fillId="2" borderId="24" xfId="1" applyFont="1" applyFill="1" applyBorder="1" applyAlignment="1">
      <alignment horizontal="center" vertical="center" wrapText="1"/>
    </xf>
    <xf numFmtId="38" fontId="24" fillId="2" borderId="25" xfId="1" applyFont="1" applyFill="1" applyBorder="1" applyAlignment="1">
      <alignment horizontal="center" vertical="center" wrapText="1"/>
    </xf>
    <xf numFmtId="38" fontId="24" fillId="2" borderId="56" xfId="1" applyFont="1" applyFill="1" applyBorder="1" applyAlignment="1">
      <alignment horizontal="center" vertical="center" wrapText="1"/>
    </xf>
    <xf numFmtId="38" fontId="24" fillId="2" borderId="33" xfId="1" applyFont="1" applyFill="1" applyBorder="1" applyAlignment="1">
      <alignment horizontal="center" vertical="center" wrapText="1"/>
    </xf>
    <xf numFmtId="38" fontId="24" fillId="2" borderId="34" xfId="1" applyFont="1" applyFill="1" applyBorder="1" applyAlignment="1">
      <alignment horizontal="center" vertical="center" wrapText="1"/>
    </xf>
    <xf numFmtId="38" fontId="24" fillId="2" borderId="58" xfId="1" applyFont="1" applyFill="1" applyBorder="1" applyAlignment="1">
      <alignment horizontal="center" vertical="center" wrapText="1"/>
    </xf>
    <xf numFmtId="38" fontId="24" fillId="2" borderId="17" xfId="1" applyFont="1" applyFill="1" applyBorder="1" applyAlignment="1">
      <alignment horizontal="center" vertical="center" wrapText="1"/>
    </xf>
    <xf numFmtId="38" fontId="24" fillId="2" borderId="18" xfId="1" applyFont="1" applyFill="1" applyBorder="1" applyAlignment="1">
      <alignment horizontal="center" vertical="center" wrapText="1"/>
    </xf>
    <xf numFmtId="0" fontId="24" fillId="3" borderId="15" xfId="14" applyFont="1" applyFill="1" applyBorder="1" applyAlignment="1">
      <alignment horizontal="center" vertical="center" wrapText="1"/>
    </xf>
    <xf numFmtId="0" fontId="24" fillId="3" borderId="26" xfId="14" applyFont="1" applyFill="1" applyBorder="1" applyAlignment="1">
      <alignment horizontal="center" vertical="center" wrapText="1"/>
    </xf>
    <xf numFmtId="0" fontId="24" fillId="3" borderId="16" xfId="14" applyFont="1" applyFill="1" applyBorder="1" applyAlignment="1">
      <alignment horizontal="center" vertical="center" wrapText="1"/>
    </xf>
    <xf numFmtId="38" fontId="24" fillId="2" borderId="27" xfId="1" applyFont="1" applyFill="1" applyBorder="1" applyAlignment="1">
      <alignment horizontal="center" vertical="center" wrapText="1"/>
    </xf>
    <xf numFmtId="38" fontId="24" fillId="2" borderId="28" xfId="1" applyFont="1" applyFill="1" applyBorder="1" applyAlignment="1">
      <alignment horizontal="center" vertical="center" wrapText="1"/>
    </xf>
    <xf numFmtId="38" fontId="24" fillId="2" borderId="57" xfId="1" applyFont="1" applyFill="1" applyBorder="1" applyAlignment="1">
      <alignment horizontal="center" vertical="center" wrapText="1"/>
    </xf>
    <xf numFmtId="38" fontId="24" fillId="2" borderId="15" xfId="1" applyFont="1" applyFill="1" applyBorder="1" applyAlignment="1">
      <alignment horizontal="center" vertical="center" wrapText="1"/>
    </xf>
    <xf numFmtId="38" fontId="24" fillId="2" borderId="26" xfId="1" applyFont="1" applyFill="1" applyBorder="1" applyAlignment="1">
      <alignment horizontal="center" vertical="center" wrapText="1"/>
    </xf>
    <xf numFmtId="38" fontId="24" fillId="2" borderId="16" xfId="1" applyFont="1" applyFill="1" applyBorder="1" applyAlignment="1">
      <alignment horizontal="center" vertical="center" wrapText="1"/>
    </xf>
    <xf numFmtId="0" fontId="27" fillId="3" borderId="0" xfId="14" applyFont="1" applyFill="1" applyAlignment="1">
      <alignment vertical="center" shrinkToFit="1"/>
    </xf>
    <xf numFmtId="0" fontId="27" fillId="3" borderId="0" xfId="14" applyFont="1" applyFill="1" applyAlignment="1">
      <alignment horizontal="left" vertical="center" shrinkToFit="1"/>
    </xf>
    <xf numFmtId="0" fontId="28" fillId="3" borderId="0" xfId="14" applyFont="1" applyFill="1" applyAlignment="1">
      <alignment horizontal="center" vertical="center" shrinkToFit="1"/>
    </xf>
    <xf numFmtId="0" fontId="24" fillId="3" borderId="0" xfId="14" applyFont="1" applyFill="1" applyAlignment="1">
      <alignment vertical="center" wrapText="1" shrinkToFit="1"/>
    </xf>
    <xf numFmtId="0" fontId="26" fillId="3" borderId="29" xfId="14" applyFont="1" applyFill="1" applyBorder="1" applyAlignment="1">
      <alignment horizontal="center" vertical="center" shrinkToFit="1"/>
    </xf>
    <xf numFmtId="0" fontId="25" fillId="2" borderId="29" xfId="14" applyFont="1" applyFill="1" applyBorder="1" applyAlignment="1">
      <alignment vertical="center" wrapText="1" shrinkToFit="1"/>
    </xf>
    <xf numFmtId="0" fontId="26" fillId="3" borderId="26" xfId="14" applyFont="1" applyFill="1" applyBorder="1" applyAlignment="1">
      <alignment horizontal="center" vertical="center" shrinkToFit="1"/>
    </xf>
    <xf numFmtId="0" fontId="25" fillId="2" borderId="26" xfId="14" applyFont="1" applyFill="1" applyBorder="1" applyAlignment="1">
      <alignment vertical="center" wrapText="1" shrinkToFit="1"/>
    </xf>
    <xf numFmtId="0" fontId="50" fillId="2" borderId="4" xfId="14" applyFont="1" applyFill="1" applyBorder="1" applyAlignment="1">
      <alignment horizontal="center" vertical="center"/>
    </xf>
    <xf numFmtId="0" fontId="24" fillId="2" borderId="1" xfId="14" applyFont="1" applyFill="1" applyBorder="1" applyAlignment="1">
      <alignment horizontal="center" vertical="center"/>
    </xf>
    <xf numFmtId="0" fontId="54" fillId="0" borderId="8" xfId="21" applyFont="1" applyBorder="1" applyAlignment="1">
      <alignment horizontal="left" vertical="center" wrapText="1"/>
    </xf>
    <xf numFmtId="0" fontId="17" fillId="0" borderId="6" xfId="21" applyFont="1" applyBorder="1" applyAlignment="1">
      <alignment horizontal="left" vertical="center" wrapText="1"/>
    </xf>
    <xf numFmtId="0" fontId="17" fillId="0" borderId="1" xfId="21" applyFont="1" applyBorder="1" applyAlignment="1">
      <alignment horizontal="left" vertical="center" wrapText="1"/>
    </xf>
    <xf numFmtId="0" fontId="17" fillId="0" borderId="2" xfId="21" applyFont="1" applyBorder="1" applyAlignment="1">
      <alignment horizontal="left" vertical="center" wrapText="1"/>
    </xf>
    <xf numFmtId="0" fontId="17" fillId="0" borderId="6" xfId="21" applyFont="1" applyBorder="1" applyAlignment="1">
      <alignment horizontal="center" vertical="center"/>
    </xf>
    <xf numFmtId="0" fontId="17" fillId="0" borderId="1" xfId="21" applyFont="1" applyBorder="1" applyAlignment="1">
      <alignment horizontal="center" vertical="center"/>
    </xf>
    <xf numFmtId="0" fontId="54" fillId="0" borderId="0" xfId="21" applyFont="1" applyAlignment="1">
      <alignment horizontal="left" vertical="center"/>
    </xf>
    <xf numFmtId="0" fontId="13" fillId="0" borderId="0" xfId="20" applyFont="1" applyAlignment="1">
      <alignment horizontal="right" vertical="center"/>
    </xf>
    <xf numFmtId="0" fontId="14" fillId="0" borderId="0" xfId="21" applyFont="1" applyAlignment="1">
      <alignment horizontal="center" vertical="center"/>
    </xf>
    <xf numFmtId="38" fontId="13" fillId="0" borderId="6" xfId="22" applyFont="1" applyBorder="1" applyAlignment="1">
      <alignment horizontal="center" vertical="center"/>
    </xf>
    <xf numFmtId="38" fontId="13" fillId="0" borderId="1" xfId="22" applyFont="1" applyBorder="1" applyAlignment="1">
      <alignment horizontal="center" vertical="center"/>
    </xf>
    <xf numFmtId="38" fontId="13" fillId="0" borderId="2" xfId="22" applyFont="1" applyBorder="1" applyAlignment="1">
      <alignment horizontal="center" vertical="center"/>
    </xf>
    <xf numFmtId="38" fontId="13" fillId="0" borderId="0" xfId="22" applyFont="1" applyBorder="1" applyAlignment="1">
      <alignment horizontal="right" vertical="center"/>
    </xf>
    <xf numFmtId="0" fontId="13" fillId="0" borderId="5" xfId="21" applyFont="1" applyBorder="1" applyAlignment="1">
      <alignment horizontal="center" vertical="center"/>
    </xf>
    <xf numFmtId="0" fontId="13" fillId="0" borderId="5" xfId="21" applyFont="1" applyBorder="1" applyAlignment="1">
      <alignment vertical="center"/>
    </xf>
    <xf numFmtId="0" fontId="13" fillId="0" borderId="6" xfId="21" applyFont="1" applyBorder="1" applyAlignment="1">
      <alignment vertical="center"/>
    </xf>
    <xf numFmtId="38" fontId="17" fillId="0" borderId="6" xfId="22" applyFont="1" applyBorder="1" applyAlignment="1">
      <alignment horizontal="center" vertical="center" wrapText="1"/>
    </xf>
    <xf numFmtId="0" fontId="13" fillId="0" borderId="2" xfId="21" applyFont="1" applyBorder="1" applyAlignment="1">
      <alignment horizontal="center" vertical="center"/>
    </xf>
    <xf numFmtId="38" fontId="17" fillId="0" borderId="9" xfId="22" applyFont="1" applyBorder="1" applyAlignment="1">
      <alignment horizontal="center" vertical="center" wrapText="1"/>
    </xf>
    <xf numFmtId="0" fontId="13" fillId="0" borderId="11" xfId="21" applyFont="1" applyBorder="1" applyAlignment="1">
      <alignment vertical="center"/>
    </xf>
    <xf numFmtId="38" fontId="18" fillId="0" borderId="6" xfId="22" applyFont="1" applyBorder="1" applyAlignment="1">
      <alignment horizontal="center" vertical="center" wrapText="1"/>
    </xf>
    <xf numFmtId="38" fontId="18" fillId="0" borderId="1" xfId="22" applyFont="1" applyBorder="1" applyAlignment="1">
      <alignment horizontal="center" vertical="center"/>
    </xf>
    <xf numFmtId="0" fontId="18" fillId="0" borderId="2" xfId="21" applyFont="1" applyBorder="1" applyAlignment="1">
      <alignment horizontal="center" vertical="center"/>
    </xf>
    <xf numFmtId="38" fontId="18" fillId="0" borderId="9" xfId="22" applyFont="1" applyBorder="1" applyAlignment="1">
      <alignment horizontal="center" vertical="center" wrapText="1"/>
    </xf>
    <xf numFmtId="38" fontId="18" fillId="0" borderId="11" xfId="22" applyFont="1" applyBorder="1" applyAlignment="1">
      <alignment horizontal="center" vertical="center"/>
    </xf>
    <xf numFmtId="38" fontId="13" fillId="0" borderId="10" xfId="22" applyFont="1" applyBorder="1" applyAlignment="1">
      <alignment horizontal="center" vertical="center"/>
    </xf>
    <xf numFmtId="0" fontId="13" fillId="0" borderId="3" xfId="21" applyFont="1" applyBorder="1" applyAlignment="1">
      <alignment horizontal="center" vertical="center"/>
    </xf>
    <xf numFmtId="0" fontId="45" fillId="0" borderId="5" xfId="0" applyFont="1" applyBorder="1" applyAlignment="1">
      <alignment horizontal="center" vertical="center"/>
    </xf>
    <xf numFmtId="0" fontId="45" fillId="3" borderId="6" xfId="0" applyFont="1" applyFill="1" applyBorder="1" applyAlignment="1">
      <alignment horizontal="center" vertical="center"/>
    </xf>
    <xf numFmtId="0" fontId="45" fillId="3" borderId="1" xfId="0" applyFont="1" applyFill="1" applyBorder="1" applyAlignment="1">
      <alignment horizontal="center" vertical="center"/>
    </xf>
    <xf numFmtId="0" fontId="45" fillId="3" borderId="2" xfId="0" applyFont="1" applyFill="1" applyBorder="1" applyAlignment="1">
      <alignment horizontal="center" vertical="center"/>
    </xf>
    <xf numFmtId="0" fontId="45" fillId="0" borderId="6" xfId="0" applyFont="1" applyBorder="1" applyAlignment="1">
      <alignment horizontal="center" vertical="center"/>
    </xf>
    <xf numFmtId="0" fontId="45" fillId="0" borderId="1" xfId="0" applyFont="1" applyBorder="1" applyAlignment="1">
      <alignment horizontal="center" vertical="center"/>
    </xf>
    <xf numFmtId="0" fontId="45" fillId="0" borderId="2" xfId="0" applyFont="1" applyBorder="1" applyAlignment="1">
      <alignment horizontal="center" vertical="center"/>
    </xf>
    <xf numFmtId="0" fontId="45" fillId="0" borderId="8" xfId="0" applyFont="1" applyBorder="1" applyAlignment="1">
      <alignment horizontal="left" vertical="center"/>
    </xf>
    <xf numFmtId="0" fontId="45" fillId="0" borderId="4" xfId="0" applyFont="1" applyBorder="1" applyAlignment="1">
      <alignment horizontal="left" vertical="center"/>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51" fillId="0" borderId="6" xfId="0" applyFont="1" applyBorder="1" applyAlignment="1">
      <alignment horizontal="center" vertical="center"/>
    </xf>
    <xf numFmtId="0" fontId="51" fillId="0" borderId="1" xfId="0" applyFont="1" applyBorder="1" applyAlignment="1">
      <alignment horizontal="center" vertical="center"/>
    </xf>
    <xf numFmtId="0" fontId="51" fillId="0" borderId="2" xfId="0" applyFont="1" applyBorder="1" applyAlignment="1">
      <alignment horizontal="center" vertical="center"/>
    </xf>
    <xf numFmtId="13" fontId="45" fillId="3" borderId="5" xfId="0" applyNumberFormat="1" applyFont="1" applyFill="1" applyBorder="1" applyAlignment="1">
      <alignment horizontal="center" vertical="center"/>
    </xf>
    <xf numFmtId="0" fontId="45" fillId="0" borderId="8" xfId="0" applyFont="1" applyBorder="1" applyAlignment="1">
      <alignment horizontal="center" vertical="center"/>
    </xf>
    <xf numFmtId="0" fontId="45" fillId="3" borderId="4" xfId="0" applyFont="1" applyFill="1" applyBorder="1" applyAlignment="1">
      <alignment horizontal="left" vertical="center"/>
    </xf>
    <xf numFmtId="0" fontId="45" fillId="3" borderId="5" xfId="0" applyFont="1" applyFill="1" applyBorder="1" applyAlignment="1">
      <alignment horizontal="center" vertical="center"/>
    </xf>
    <xf numFmtId="0" fontId="45" fillId="3" borderId="5" xfId="0" applyFont="1" applyFill="1" applyBorder="1" applyAlignment="1">
      <alignment horizontal="center" vertical="center" wrapText="1"/>
    </xf>
    <xf numFmtId="0" fontId="45" fillId="3" borderId="5" xfId="19" applyFont="1" applyFill="1" applyBorder="1" applyAlignment="1">
      <alignment horizontal="center" vertical="center"/>
    </xf>
    <xf numFmtId="0" fontId="45" fillId="2" borderId="5" xfId="19" applyFont="1" applyFill="1" applyBorder="1" applyAlignment="1">
      <alignment horizontal="center" vertical="center"/>
    </xf>
    <xf numFmtId="0" fontId="45" fillId="3" borderId="6" xfId="19" applyFont="1" applyFill="1" applyBorder="1" applyAlignment="1">
      <alignment horizontal="left" vertical="center" wrapText="1"/>
    </xf>
    <xf numFmtId="0" fontId="45" fillId="3" borderId="1" xfId="19" applyFont="1" applyFill="1" applyBorder="1" applyAlignment="1">
      <alignment horizontal="left" vertical="center" wrapText="1"/>
    </xf>
    <xf numFmtId="0" fontId="45" fillId="3" borderId="2" xfId="19" applyFont="1" applyFill="1" applyBorder="1" applyAlignment="1">
      <alignment horizontal="left" vertical="center" wrapText="1"/>
    </xf>
    <xf numFmtId="0" fontId="10" fillId="4" borderId="0" xfId="0" applyFont="1" applyFill="1" applyAlignment="1">
      <alignment horizontal="left" vertical="center" wrapText="1"/>
    </xf>
    <xf numFmtId="0" fontId="45" fillId="0" borderId="11" xfId="19" applyFont="1" applyBorder="1" applyAlignment="1">
      <alignment horizontal="center" vertical="center" textRotation="255"/>
    </xf>
    <xf numFmtId="0" fontId="45" fillId="0" borderId="5" xfId="19" applyFont="1" applyBorder="1" applyAlignment="1">
      <alignment horizontal="center" vertical="center" textRotation="255"/>
    </xf>
    <xf numFmtId="0" fontId="45" fillId="3" borderId="31"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19" xfId="0" applyFont="1" applyFill="1" applyBorder="1" applyAlignment="1">
      <alignment horizontal="left" vertical="center" wrapText="1"/>
    </xf>
    <xf numFmtId="0" fontId="45" fillId="3" borderId="0" xfId="0" applyFont="1" applyFill="1" applyAlignment="1">
      <alignment horizontal="left" vertical="center" wrapText="1"/>
    </xf>
    <xf numFmtId="0" fontId="45" fillId="3" borderId="20" xfId="0" applyFont="1" applyFill="1" applyBorder="1" applyAlignment="1">
      <alignment horizontal="left" vertical="center" wrapText="1"/>
    </xf>
    <xf numFmtId="0" fontId="45" fillId="3" borderId="7" xfId="0" applyFont="1" applyFill="1" applyBorder="1" applyAlignment="1">
      <alignment horizontal="left" vertical="center" wrapText="1"/>
    </xf>
    <xf numFmtId="0" fontId="45" fillId="3" borderId="4" xfId="0" applyFont="1" applyFill="1" applyBorder="1" applyAlignment="1">
      <alignment horizontal="left" vertical="center" wrapText="1"/>
    </xf>
    <xf numFmtId="0" fontId="45" fillId="3" borderId="3" xfId="0" applyFont="1" applyFill="1" applyBorder="1" applyAlignment="1">
      <alignment horizontal="left" vertical="center" wrapText="1"/>
    </xf>
    <xf numFmtId="0" fontId="45" fillId="0" borderId="6" xfId="19" applyFont="1" applyBorder="1" applyAlignment="1">
      <alignment horizontal="left" vertical="center" wrapText="1"/>
    </xf>
    <xf numFmtId="0" fontId="45" fillId="0" borderId="1" xfId="19" applyFont="1" applyBorder="1" applyAlignment="1">
      <alignment horizontal="left" vertical="center" wrapText="1"/>
    </xf>
    <xf numFmtId="0" fontId="45" fillId="0" borderId="2" xfId="19" applyFont="1" applyBorder="1" applyAlignment="1">
      <alignment horizontal="left" vertical="center" wrapText="1"/>
    </xf>
    <xf numFmtId="0" fontId="45" fillId="0" borderId="5" xfId="19" applyFont="1" applyBorder="1" applyAlignment="1">
      <alignment horizontal="center" vertical="center"/>
    </xf>
    <xf numFmtId="0" fontId="45" fillId="3" borderId="6" xfId="19" applyFont="1" applyFill="1" applyBorder="1" applyAlignment="1">
      <alignment horizontal="center" vertical="top" wrapText="1"/>
    </xf>
    <xf numFmtId="0" fontId="45" fillId="3" borderId="1" xfId="19" applyFont="1" applyFill="1" applyBorder="1" applyAlignment="1">
      <alignment horizontal="center" vertical="top" wrapText="1"/>
    </xf>
    <xf numFmtId="0" fontId="45" fillId="3" borderId="2" xfId="19" applyFont="1" applyFill="1" applyBorder="1" applyAlignment="1">
      <alignment horizontal="center" vertical="top" wrapText="1"/>
    </xf>
    <xf numFmtId="0" fontId="45" fillId="0" borderId="9" xfId="19" applyFont="1" applyBorder="1" applyAlignment="1">
      <alignment horizontal="center" vertical="center" textRotation="255" wrapText="1"/>
    </xf>
    <xf numFmtId="0" fontId="45" fillId="0" borderId="11" xfId="19" applyFont="1" applyBorder="1" applyAlignment="1">
      <alignment horizontal="center" vertical="center" textRotation="255" wrapText="1"/>
    </xf>
    <xf numFmtId="0" fontId="45" fillId="0" borderId="6" xfId="19" applyFont="1" applyBorder="1" applyAlignment="1">
      <alignment horizontal="center" vertical="center" wrapText="1"/>
    </xf>
    <xf numFmtId="0" fontId="45" fillId="0" borderId="1" xfId="19" applyFont="1" applyBorder="1" applyAlignment="1">
      <alignment horizontal="center" vertical="center" wrapText="1"/>
    </xf>
    <xf numFmtId="0" fontId="45" fillId="0" borderId="2" xfId="19" applyFont="1" applyBorder="1" applyAlignment="1">
      <alignment horizontal="center" vertical="center" wrapText="1"/>
    </xf>
    <xf numFmtId="0" fontId="45" fillId="0" borderId="6" xfId="19" applyFont="1" applyBorder="1" applyAlignment="1">
      <alignment horizontal="center" vertical="center"/>
    </xf>
    <xf numFmtId="0" fontId="45" fillId="0" borderId="1" xfId="19" applyFont="1" applyBorder="1" applyAlignment="1">
      <alignment horizontal="center" vertical="center"/>
    </xf>
    <xf numFmtId="0" fontId="45" fillId="0" borderId="2" xfId="19" applyFont="1" applyBorder="1" applyAlignment="1">
      <alignment horizontal="center" vertical="center"/>
    </xf>
    <xf numFmtId="0" fontId="51" fillId="0" borderId="0" xfId="0" applyFont="1" applyAlignment="1">
      <alignment horizontal="right" vertical="center"/>
    </xf>
    <xf numFmtId="0" fontId="11" fillId="0" borderId="0" xfId="0" applyFont="1" applyAlignment="1">
      <alignment horizontal="center" vertical="center"/>
    </xf>
    <xf numFmtId="0" fontId="10" fillId="4" borderId="4" xfId="0" applyFont="1" applyFill="1" applyBorder="1" applyAlignment="1">
      <alignment horizontal="left"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45" fillId="0" borderId="1" xfId="0" applyFont="1" applyBorder="1" applyAlignment="1">
      <alignment horizontal="left" vertical="center"/>
    </xf>
    <xf numFmtId="13" fontId="45" fillId="3" borderId="6" xfId="0" applyNumberFormat="1" applyFont="1" applyFill="1" applyBorder="1" applyAlignment="1">
      <alignment horizontal="center" vertical="center"/>
    </xf>
    <xf numFmtId="13" fontId="45" fillId="3" borderId="2" xfId="0" applyNumberFormat="1" applyFont="1" applyFill="1" applyBorder="1" applyAlignment="1">
      <alignment horizontal="center" vertical="center"/>
    </xf>
    <xf numFmtId="12" fontId="45" fillId="3" borderId="6" xfId="0" applyNumberFormat="1" applyFont="1" applyFill="1" applyBorder="1" applyAlignment="1">
      <alignment horizontal="center" vertical="center"/>
    </xf>
    <xf numFmtId="12" fontId="45" fillId="3" borderId="2" xfId="0" applyNumberFormat="1" applyFont="1" applyFill="1" applyBorder="1" applyAlignment="1">
      <alignment horizontal="center" vertical="center"/>
    </xf>
  </cellXfs>
  <cellStyles count="28">
    <cellStyle name="パーセント 2" xfId="3" xr:uid="{00000000-0005-0000-0000-000000000000}"/>
    <cellStyle name="パーセント 2 2" xfId="4" xr:uid="{00000000-0005-0000-0000-000001000000}"/>
    <cellStyle name="パーセント 2 3" xfId="23" xr:uid="{00000000-0005-0000-0000-000002000000}"/>
    <cellStyle name="桁区切り" xfId="1" builtinId="6"/>
    <cellStyle name="桁区切り 2" xfId="6" xr:uid="{00000000-0005-0000-0000-000004000000}"/>
    <cellStyle name="桁区切り 2 2" xfId="7" xr:uid="{00000000-0005-0000-0000-000005000000}"/>
    <cellStyle name="桁区切り 2 3" xfId="22" xr:uid="{00000000-0005-0000-0000-000006000000}"/>
    <cellStyle name="桁区切り 3" xfId="8" xr:uid="{00000000-0005-0000-0000-000007000000}"/>
    <cellStyle name="桁区切り 4" xfId="5" xr:uid="{00000000-0005-0000-0000-000008000000}"/>
    <cellStyle name="桁区切り 5" xfId="26" xr:uid="{00000000-0005-0000-0000-000009000000}"/>
    <cellStyle name="通貨 2" xfId="9" xr:uid="{00000000-0005-0000-0000-00000A000000}"/>
    <cellStyle name="標準" xfId="0" builtinId="0"/>
    <cellStyle name="標準 2" xfId="10" xr:uid="{00000000-0005-0000-0000-00000C000000}"/>
    <cellStyle name="標準 2 2" xfId="11" xr:uid="{00000000-0005-0000-0000-00000D000000}"/>
    <cellStyle name="標準 2 2 2" xfId="12" xr:uid="{00000000-0005-0000-0000-00000E000000}"/>
    <cellStyle name="標準 2 2_□交付申請及び完了　様式Ｈ22Ｂ2（ケア連携一式）100702" xfId="13" xr:uid="{00000000-0005-0000-0000-00000F000000}"/>
    <cellStyle name="標準 2 3" xfId="14" xr:uid="{00000000-0005-0000-0000-000010000000}"/>
    <cellStyle name="標準 3" xfId="15" xr:uid="{00000000-0005-0000-0000-000011000000}"/>
    <cellStyle name="標準 3 2" xfId="25" xr:uid="{00000000-0005-0000-0000-000012000000}"/>
    <cellStyle name="標準 4" xfId="16" xr:uid="{00000000-0005-0000-0000-000013000000}"/>
    <cellStyle name="標準 4 2" xfId="17" xr:uid="{00000000-0005-0000-0000-000014000000}"/>
    <cellStyle name="標準 5" xfId="18" xr:uid="{00000000-0005-0000-0000-000015000000}"/>
    <cellStyle name="標準 6" xfId="2" xr:uid="{00000000-0005-0000-0000-000016000000}"/>
    <cellStyle name="標準 7" xfId="19" xr:uid="{00000000-0005-0000-0000-000017000000}"/>
    <cellStyle name="標準_1010xx交付申請記入要領_PR" xfId="27" xr:uid="{00000000-0005-0000-0000-000018000000}"/>
    <cellStyle name="標準_交付申請額の算出方法" xfId="20" xr:uid="{00000000-0005-0000-0000-000019000000}"/>
    <cellStyle name="標準_高優賃補助金計算書" xfId="21" xr:uid="{00000000-0005-0000-0000-00001A000000}"/>
    <cellStyle name="標準_全体設計・補助金算定様式" xfId="24" xr:uid="{00000000-0005-0000-0000-00001B00000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121831</xdr:colOff>
      <xdr:row>1</xdr:row>
      <xdr:rowOff>0</xdr:rowOff>
    </xdr:from>
    <xdr:ext cx="184731" cy="264560"/>
    <xdr:sp macro="" textlink="">
      <xdr:nvSpPr>
        <xdr:cNvPr id="2" name="テキスト ボックス 1">
          <a:extLst>
            <a:ext uri="{FF2B5EF4-FFF2-40B4-BE49-F238E27FC236}">
              <a16:creationId xmlns:a16="http://schemas.microsoft.com/office/drawing/2014/main" id="{6391175F-CFB0-4A40-8B75-DF6F56BEF766}"/>
            </a:ext>
          </a:extLst>
        </xdr:cNvPr>
        <xdr:cNvSpPr txBox="1"/>
      </xdr:nvSpPr>
      <xdr:spPr>
        <a:xfrm>
          <a:off x="3627031"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62</xdr:col>
      <xdr:colOff>0</xdr:colOff>
      <xdr:row>0</xdr:row>
      <xdr:rowOff>0</xdr:rowOff>
    </xdr:from>
    <xdr:to>
      <xdr:col>62</xdr:col>
      <xdr:colOff>0</xdr:colOff>
      <xdr:row>0</xdr:row>
      <xdr:rowOff>0</xdr:rowOff>
    </xdr:to>
    <xdr:sp macro="" textlink="">
      <xdr:nvSpPr>
        <xdr:cNvPr id="2" name="AutoShape 8">
          <a:extLst>
            <a:ext uri="{FF2B5EF4-FFF2-40B4-BE49-F238E27FC236}">
              <a16:creationId xmlns:a16="http://schemas.microsoft.com/office/drawing/2014/main" id="{0DFBEAD2-1E38-4558-86CD-2D098E5E3307}"/>
            </a:ext>
          </a:extLst>
        </xdr:cNvPr>
        <xdr:cNvSpPr>
          <a:spLocks noChangeArrowheads="1"/>
        </xdr:cNvSpPr>
      </xdr:nvSpPr>
      <xdr:spPr bwMode="auto">
        <a:xfrm>
          <a:off x="21617940" y="0"/>
          <a:ext cx="0" cy="0"/>
        </a:xfrm>
        <a:prstGeom prst="roundRect">
          <a:avLst>
            <a:gd name="adj" fmla="val 13370"/>
          </a:avLst>
        </a:prstGeom>
        <a:solidFill>
          <a:srgbClr val="FFFFFF"/>
        </a:solidFill>
        <a:ln w="9525">
          <a:solidFill>
            <a:srgbClr val="365F91"/>
          </a:solidFill>
          <a:prstDash val="dash"/>
          <a:round/>
          <a:headEnd/>
          <a:tailEnd/>
        </a:ln>
      </xdr:spPr>
      <xdr:txBody>
        <a:bodyPr vertOverflow="clip" wrap="square" lIns="16560" tIns="8890" rIns="16560" bIns="8890" anchor="t" upright="1"/>
        <a:lstStyle/>
        <a:p>
          <a:pPr algn="l" rtl="0">
            <a:defRPr sz="1000"/>
          </a:pPr>
          <a:r>
            <a:rPr lang="ja-JP" altLang="en-US" sz="900" b="0" i="0" u="none" strike="noStrike" baseline="0">
              <a:solidFill>
                <a:srgbClr val="333399"/>
              </a:solidFill>
              <a:latin typeface="HG丸ｺﾞｼｯｸM-PRO"/>
              <a:ea typeface="HG丸ｺﾞｼｯｸM-PRO"/>
            </a:rPr>
            <a:t>申請日時点の国土交通大臣名を記入してください。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479A-06EC-41AD-8BF0-C0BC4C4FDF07}">
  <dimension ref="B1:T32"/>
  <sheetViews>
    <sheetView showGridLines="0" view="pageBreakPreview" zoomScaleNormal="100" zoomScaleSheetLayoutView="100" workbookViewId="0">
      <selection activeCell="B14" sqref="B14:S15"/>
    </sheetView>
  </sheetViews>
  <sheetFormatPr defaultColWidth="9.19921875" defaultRowHeight="13.2"/>
  <cols>
    <col min="1" max="1" width="2.5" style="65" customWidth="1"/>
    <col min="2" max="2" width="3.5" style="71" customWidth="1"/>
    <col min="3" max="3" width="4.8984375" style="58" customWidth="1"/>
    <col min="4" max="4" width="3.5" style="67" customWidth="1"/>
    <col min="5" max="8" width="2.19921875" style="67" customWidth="1"/>
    <col min="9" max="9" width="2.19921875" style="68" customWidth="1"/>
    <col min="10" max="12" width="4.3984375" style="69" customWidth="1"/>
    <col min="13" max="16" width="3.69921875" style="69" customWidth="1"/>
    <col min="17" max="17" width="10.8984375" style="69" customWidth="1"/>
    <col min="18" max="18" width="5.59765625" style="69" customWidth="1"/>
    <col min="19" max="19" width="5.59765625" style="70" customWidth="1"/>
    <col min="20" max="20" width="3.19921875" style="65" customWidth="1"/>
    <col min="21" max="16384" width="9.19921875" style="65"/>
  </cols>
  <sheetData>
    <row r="1" spans="2:20" ht="20.399999999999999" customHeight="1">
      <c r="T1" s="160" t="s">
        <v>230</v>
      </c>
    </row>
    <row r="2" spans="2:20" ht="20.399999999999999" customHeight="1">
      <c r="B2" s="209" t="s">
        <v>62</v>
      </c>
      <c r="C2" s="209"/>
      <c r="D2" s="209"/>
      <c r="E2" s="209"/>
      <c r="F2" s="209"/>
      <c r="G2" s="209"/>
      <c r="H2" s="209"/>
      <c r="I2" s="209"/>
      <c r="J2" s="209"/>
      <c r="K2" s="209"/>
      <c r="L2" s="209"/>
      <c r="M2" s="209"/>
      <c r="N2" s="209"/>
      <c r="O2" s="209"/>
      <c r="P2" s="209"/>
      <c r="Q2" s="209"/>
      <c r="R2" s="209"/>
      <c r="S2" s="209"/>
    </row>
    <row r="3" spans="2:20" ht="20.399999999999999" customHeight="1">
      <c r="B3" s="210" t="s">
        <v>104</v>
      </c>
      <c r="C3" s="210"/>
      <c r="D3" s="210"/>
      <c r="E3" s="210"/>
      <c r="F3" s="210"/>
      <c r="G3" s="210"/>
      <c r="H3" s="210"/>
      <c r="I3" s="210"/>
      <c r="J3" s="210"/>
      <c r="K3" s="210"/>
      <c r="L3" s="210"/>
      <c r="M3" s="210"/>
      <c r="N3" s="210"/>
      <c r="O3" s="210"/>
      <c r="P3" s="210"/>
      <c r="Q3" s="210"/>
      <c r="R3" s="210"/>
      <c r="S3" s="210"/>
    </row>
    <row r="4" spans="2:20" s="66" customFormat="1" ht="23.25" customHeight="1">
      <c r="B4" s="211" t="s">
        <v>48</v>
      </c>
      <c r="C4" s="211"/>
      <c r="D4" s="212" t="s">
        <v>49</v>
      </c>
      <c r="E4" s="212"/>
      <c r="F4" s="212"/>
      <c r="G4" s="212"/>
      <c r="H4" s="212"/>
      <c r="I4" s="212"/>
      <c r="J4" s="212"/>
      <c r="K4" s="212"/>
      <c r="L4" s="212"/>
      <c r="M4" s="213" t="s">
        <v>26</v>
      </c>
      <c r="N4" s="213"/>
      <c r="O4" s="213"/>
      <c r="P4" s="213"/>
      <c r="Q4" s="213"/>
      <c r="R4" s="132" t="s">
        <v>50</v>
      </c>
      <c r="S4" s="132" t="s">
        <v>65</v>
      </c>
    </row>
    <row r="5" spans="2:20" ht="17.25" customHeight="1">
      <c r="B5" s="208" t="s">
        <v>51</v>
      </c>
      <c r="C5" s="208"/>
      <c r="D5" s="133" t="s">
        <v>52</v>
      </c>
      <c r="E5" s="184" t="s">
        <v>53</v>
      </c>
      <c r="F5" s="184"/>
      <c r="G5" s="184"/>
      <c r="H5" s="184"/>
      <c r="I5" s="184"/>
      <c r="J5" s="184"/>
      <c r="K5" s="184"/>
      <c r="L5" s="184"/>
      <c r="M5" s="163"/>
      <c r="N5" s="163"/>
      <c r="O5" s="163"/>
      <c r="P5" s="163"/>
      <c r="Q5" s="163"/>
      <c r="R5" s="89" t="s">
        <v>54</v>
      </c>
      <c r="S5" s="134" t="s">
        <v>54</v>
      </c>
    </row>
    <row r="6" spans="2:20" ht="17.25" customHeight="1">
      <c r="B6" s="204" t="s">
        <v>55</v>
      </c>
      <c r="C6" s="135">
        <v>1</v>
      </c>
      <c r="D6" s="133" t="s">
        <v>56</v>
      </c>
      <c r="E6" s="184" t="s">
        <v>68</v>
      </c>
      <c r="F6" s="184"/>
      <c r="G6" s="184"/>
      <c r="H6" s="184"/>
      <c r="I6" s="184"/>
      <c r="J6" s="184"/>
      <c r="K6" s="184"/>
      <c r="L6" s="184"/>
      <c r="M6" s="186" t="s">
        <v>69</v>
      </c>
      <c r="N6" s="186"/>
      <c r="O6" s="186"/>
      <c r="P6" s="186"/>
      <c r="Q6" s="186"/>
      <c r="R6" s="89" t="s">
        <v>54</v>
      </c>
      <c r="S6" s="134" t="s">
        <v>54</v>
      </c>
    </row>
    <row r="7" spans="2:20" ht="17.25" customHeight="1">
      <c r="B7" s="205"/>
      <c r="C7" s="135">
        <v>2</v>
      </c>
      <c r="D7" s="133" t="s">
        <v>56</v>
      </c>
      <c r="E7" s="184" t="s">
        <v>70</v>
      </c>
      <c r="F7" s="184"/>
      <c r="G7" s="184"/>
      <c r="H7" s="184"/>
      <c r="I7" s="184"/>
      <c r="J7" s="184"/>
      <c r="K7" s="184"/>
      <c r="L7" s="184"/>
      <c r="M7" s="186" t="s">
        <v>80</v>
      </c>
      <c r="N7" s="186"/>
      <c r="O7" s="186"/>
      <c r="P7" s="186"/>
      <c r="Q7" s="186"/>
      <c r="R7" s="89" t="s">
        <v>54</v>
      </c>
      <c r="S7" s="134" t="s">
        <v>54</v>
      </c>
    </row>
    <row r="8" spans="2:20" ht="34.950000000000003" customHeight="1">
      <c r="B8" s="206"/>
      <c r="C8" s="135">
        <v>3</v>
      </c>
      <c r="D8" s="133" t="s">
        <v>58</v>
      </c>
      <c r="E8" s="207" t="s">
        <v>59</v>
      </c>
      <c r="F8" s="207"/>
      <c r="G8" s="207"/>
      <c r="H8" s="207"/>
      <c r="I8" s="207"/>
      <c r="J8" s="207"/>
      <c r="K8" s="207"/>
      <c r="L8" s="207"/>
      <c r="M8" s="186" t="s">
        <v>196</v>
      </c>
      <c r="N8" s="186"/>
      <c r="O8" s="186"/>
      <c r="P8" s="186"/>
      <c r="Q8" s="186"/>
      <c r="R8" s="89" t="s">
        <v>54</v>
      </c>
      <c r="S8" s="134" t="s">
        <v>54</v>
      </c>
    </row>
    <row r="9" spans="2:20" ht="18" customHeight="1">
      <c r="B9" s="192" t="s">
        <v>60</v>
      </c>
      <c r="C9" s="135">
        <v>4</v>
      </c>
      <c r="D9" s="133" t="s">
        <v>56</v>
      </c>
      <c r="E9" s="195" t="s">
        <v>64</v>
      </c>
      <c r="F9" s="196"/>
      <c r="G9" s="196"/>
      <c r="H9" s="196"/>
      <c r="I9" s="196"/>
      <c r="J9" s="196"/>
      <c r="K9" s="196"/>
      <c r="L9" s="197"/>
      <c r="M9" s="163" t="s">
        <v>140</v>
      </c>
      <c r="N9" s="163"/>
      <c r="O9" s="163"/>
      <c r="P9" s="163"/>
      <c r="Q9" s="163"/>
      <c r="R9" s="89" t="s">
        <v>54</v>
      </c>
      <c r="S9" s="134" t="s">
        <v>54</v>
      </c>
    </row>
    <row r="10" spans="2:20" ht="41.4" customHeight="1">
      <c r="B10" s="193"/>
      <c r="C10" s="135">
        <v>5</v>
      </c>
      <c r="D10" s="133" t="s">
        <v>56</v>
      </c>
      <c r="E10" s="195" t="s">
        <v>103</v>
      </c>
      <c r="F10" s="196"/>
      <c r="G10" s="196"/>
      <c r="H10" s="196"/>
      <c r="I10" s="196"/>
      <c r="J10" s="196"/>
      <c r="K10" s="196"/>
      <c r="L10" s="197"/>
      <c r="M10" s="179" t="s">
        <v>195</v>
      </c>
      <c r="N10" s="180"/>
      <c r="O10" s="180"/>
      <c r="P10" s="180"/>
      <c r="Q10" s="181"/>
      <c r="R10" s="89" t="s">
        <v>54</v>
      </c>
      <c r="S10" s="134" t="s">
        <v>54</v>
      </c>
    </row>
    <row r="11" spans="2:20" ht="51.6" customHeight="1">
      <c r="B11" s="193"/>
      <c r="C11" s="135">
        <v>6</v>
      </c>
      <c r="D11" s="133" t="s">
        <v>56</v>
      </c>
      <c r="E11" s="198" t="s">
        <v>102</v>
      </c>
      <c r="F11" s="199"/>
      <c r="G11" s="199"/>
      <c r="H11" s="199"/>
      <c r="I11" s="199"/>
      <c r="J11" s="199"/>
      <c r="K11" s="199"/>
      <c r="L11" s="200"/>
      <c r="M11" s="179" t="s">
        <v>197</v>
      </c>
      <c r="N11" s="180"/>
      <c r="O11" s="180"/>
      <c r="P11" s="180"/>
      <c r="Q11" s="181"/>
      <c r="R11" s="89" t="s">
        <v>54</v>
      </c>
      <c r="S11" s="134" t="s">
        <v>54</v>
      </c>
    </row>
    <row r="12" spans="2:20" ht="37.200000000000003" customHeight="1">
      <c r="B12" s="194"/>
      <c r="C12" s="135">
        <v>7</v>
      </c>
      <c r="D12" s="133" t="s">
        <v>58</v>
      </c>
      <c r="E12" s="195" t="s">
        <v>67</v>
      </c>
      <c r="F12" s="196"/>
      <c r="G12" s="196"/>
      <c r="H12" s="196"/>
      <c r="I12" s="196"/>
      <c r="J12" s="196"/>
      <c r="K12" s="196"/>
      <c r="L12" s="197"/>
      <c r="M12" s="201" t="s">
        <v>211</v>
      </c>
      <c r="N12" s="202"/>
      <c r="O12" s="202"/>
      <c r="P12" s="202"/>
      <c r="Q12" s="203"/>
      <c r="R12" s="89" t="s">
        <v>54</v>
      </c>
      <c r="S12" s="134" t="s">
        <v>54</v>
      </c>
    </row>
    <row r="13" spans="2:20" s="78" customFormat="1" ht="14.4" customHeight="1">
      <c r="B13" s="136" t="s">
        <v>61</v>
      </c>
      <c r="C13" s="137"/>
      <c r="D13" s="138"/>
      <c r="E13" s="138"/>
      <c r="F13" s="138"/>
      <c r="G13" s="138"/>
      <c r="H13" s="138"/>
      <c r="I13" s="139"/>
      <c r="J13" s="140"/>
      <c r="K13" s="140"/>
      <c r="L13" s="140"/>
      <c r="M13" s="140"/>
      <c r="N13" s="140"/>
      <c r="O13" s="140"/>
      <c r="P13" s="140"/>
      <c r="Q13" s="187"/>
      <c r="R13" s="187"/>
      <c r="S13" s="187"/>
    </row>
    <row r="14" spans="2:20" s="78" customFormat="1" ht="15.6" customHeight="1">
      <c r="B14" s="165" t="s">
        <v>212</v>
      </c>
      <c r="C14" s="165"/>
      <c r="D14" s="165"/>
      <c r="E14" s="165"/>
      <c r="F14" s="165"/>
      <c r="G14" s="165"/>
      <c r="H14" s="165"/>
      <c r="I14" s="165"/>
      <c r="J14" s="165"/>
      <c r="K14" s="165"/>
      <c r="L14" s="165"/>
      <c r="M14" s="165"/>
      <c r="N14" s="165"/>
      <c r="O14" s="165"/>
      <c r="P14" s="165"/>
      <c r="Q14" s="165"/>
      <c r="R14" s="165"/>
      <c r="S14" s="165"/>
      <c r="T14" s="129"/>
    </row>
    <row r="15" spans="2:20" s="78" customFormat="1" ht="15.6" customHeight="1">
      <c r="B15" s="165"/>
      <c r="C15" s="165"/>
      <c r="D15" s="165"/>
      <c r="E15" s="165"/>
      <c r="F15" s="165"/>
      <c r="G15" s="165"/>
      <c r="H15" s="165"/>
      <c r="I15" s="165"/>
      <c r="J15" s="165"/>
      <c r="K15" s="165"/>
      <c r="L15" s="165"/>
      <c r="M15" s="165"/>
      <c r="N15" s="165"/>
      <c r="O15" s="165"/>
      <c r="P15" s="165"/>
      <c r="Q15" s="165"/>
      <c r="R15" s="165"/>
      <c r="S15" s="165"/>
      <c r="T15" s="129"/>
    </row>
    <row r="16" spans="2:20" ht="14.25" customHeight="1">
      <c r="B16" s="188" t="s">
        <v>71</v>
      </c>
      <c r="C16" s="188"/>
      <c r="D16" s="188"/>
      <c r="E16" s="188"/>
      <c r="F16" s="188"/>
      <c r="G16" s="188"/>
      <c r="H16" s="188"/>
      <c r="I16" s="188"/>
      <c r="J16" s="188"/>
      <c r="K16" s="188"/>
      <c r="L16" s="188"/>
      <c r="M16" s="188"/>
      <c r="N16" s="188"/>
      <c r="O16" s="188"/>
      <c r="P16" s="188"/>
      <c r="Q16" s="188"/>
      <c r="R16" s="188"/>
      <c r="S16" s="188"/>
    </row>
    <row r="17" spans="2:20" s="66" customFormat="1" ht="23.25" customHeight="1">
      <c r="B17" s="189" t="s">
        <v>48</v>
      </c>
      <c r="C17" s="189"/>
      <c r="D17" s="190" t="s">
        <v>49</v>
      </c>
      <c r="E17" s="190"/>
      <c r="F17" s="190"/>
      <c r="G17" s="190"/>
      <c r="H17" s="190"/>
      <c r="I17" s="190"/>
      <c r="J17" s="190"/>
      <c r="K17" s="190"/>
      <c r="L17" s="190"/>
      <c r="M17" s="191" t="s">
        <v>26</v>
      </c>
      <c r="N17" s="191"/>
      <c r="O17" s="191"/>
      <c r="P17" s="191"/>
      <c r="Q17" s="191"/>
      <c r="R17" s="92" t="s">
        <v>50</v>
      </c>
      <c r="S17" s="92" t="s">
        <v>65</v>
      </c>
    </row>
    <row r="18" spans="2:20" ht="17.25" customHeight="1">
      <c r="B18" s="182" t="s">
        <v>51</v>
      </c>
      <c r="C18" s="182"/>
      <c r="D18" s="72" t="s">
        <v>52</v>
      </c>
      <c r="E18" s="183" t="s">
        <v>53</v>
      </c>
      <c r="F18" s="183"/>
      <c r="G18" s="183"/>
      <c r="H18" s="183"/>
      <c r="I18" s="183"/>
      <c r="J18" s="183"/>
      <c r="K18" s="183"/>
      <c r="L18" s="183"/>
      <c r="M18" s="169"/>
      <c r="N18" s="169"/>
      <c r="O18" s="169"/>
      <c r="P18" s="169"/>
      <c r="Q18" s="169"/>
      <c r="R18" s="89" t="s">
        <v>54</v>
      </c>
      <c r="S18" s="90" t="s">
        <v>54</v>
      </c>
    </row>
    <row r="19" spans="2:20" ht="17.25" customHeight="1">
      <c r="B19" s="167" t="s">
        <v>55</v>
      </c>
      <c r="C19" s="73">
        <v>1</v>
      </c>
      <c r="D19" s="72" t="s">
        <v>56</v>
      </c>
      <c r="E19" s="184" t="s">
        <v>57</v>
      </c>
      <c r="F19" s="184"/>
      <c r="G19" s="184"/>
      <c r="H19" s="184"/>
      <c r="I19" s="184"/>
      <c r="J19" s="184"/>
      <c r="K19" s="184"/>
      <c r="L19" s="184"/>
      <c r="M19" s="185" t="s">
        <v>66</v>
      </c>
      <c r="N19" s="185"/>
      <c r="O19" s="185"/>
      <c r="P19" s="185"/>
      <c r="Q19" s="185"/>
      <c r="R19" s="91" t="s">
        <v>54</v>
      </c>
      <c r="S19" s="90" t="s">
        <v>54</v>
      </c>
    </row>
    <row r="20" spans="2:20" ht="17.25" customHeight="1">
      <c r="B20" s="167"/>
      <c r="C20" s="73">
        <v>2</v>
      </c>
      <c r="D20" s="72" t="s">
        <v>56</v>
      </c>
      <c r="E20" s="183" t="s">
        <v>63</v>
      </c>
      <c r="F20" s="183"/>
      <c r="G20" s="183"/>
      <c r="H20" s="183"/>
      <c r="I20" s="183"/>
      <c r="J20" s="183"/>
      <c r="K20" s="183"/>
      <c r="L20" s="183"/>
      <c r="M20" s="185" t="s">
        <v>80</v>
      </c>
      <c r="N20" s="185"/>
      <c r="O20" s="185"/>
      <c r="P20" s="185"/>
      <c r="Q20" s="185"/>
      <c r="R20" s="91" t="s">
        <v>54</v>
      </c>
      <c r="S20" s="90" t="s">
        <v>54</v>
      </c>
    </row>
    <row r="21" spans="2:20" ht="17.25" customHeight="1">
      <c r="B21" s="167"/>
      <c r="C21" s="73">
        <v>3</v>
      </c>
      <c r="D21" s="72" t="s">
        <v>58</v>
      </c>
      <c r="E21" s="183" t="s">
        <v>146</v>
      </c>
      <c r="F21" s="183"/>
      <c r="G21" s="183"/>
      <c r="H21" s="183"/>
      <c r="I21" s="183"/>
      <c r="J21" s="183"/>
      <c r="K21" s="183"/>
      <c r="L21" s="183"/>
      <c r="M21" s="185" t="s">
        <v>186</v>
      </c>
      <c r="N21" s="185"/>
      <c r="O21" s="185"/>
      <c r="P21" s="185"/>
      <c r="Q21" s="185"/>
      <c r="R21" s="91" t="s">
        <v>54</v>
      </c>
      <c r="S21" s="90" t="s">
        <v>54</v>
      </c>
    </row>
    <row r="22" spans="2:20" ht="17.25" customHeight="1">
      <c r="B22" s="167"/>
      <c r="C22" s="73">
        <v>4</v>
      </c>
      <c r="D22" s="72" t="s">
        <v>58</v>
      </c>
      <c r="E22" s="183" t="s">
        <v>200</v>
      </c>
      <c r="F22" s="183"/>
      <c r="G22" s="183"/>
      <c r="H22" s="183"/>
      <c r="I22" s="183"/>
      <c r="J22" s="183"/>
      <c r="K22" s="183"/>
      <c r="L22" s="183"/>
      <c r="M22" s="185" t="s">
        <v>187</v>
      </c>
      <c r="N22" s="185"/>
      <c r="O22" s="185"/>
      <c r="P22" s="185"/>
      <c r="Q22" s="185"/>
      <c r="R22" s="91" t="s">
        <v>54</v>
      </c>
      <c r="S22" s="90" t="s">
        <v>54</v>
      </c>
    </row>
    <row r="23" spans="2:20" ht="30.6" customHeight="1">
      <c r="B23" s="167"/>
      <c r="C23" s="73">
        <v>5</v>
      </c>
      <c r="D23" s="72" t="s">
        <v>58</v>
      </c>
      <c r="E23" s="168" t="s">
        <v>59</v>
      </c>
      <c r="F23" s="168"/>
      <c r="G23" s="168"/>
      <c r="H23" s="168"/>
      <c r="I23" s="168"/>
      <c r="J23" s="168"/>
      <c r="K23" s="168"/>
      <c r="L23" s="168"/>
      <c r="M23" s="186" t="s">
        <v>196</v>
      </c>
      <c r="N23" s="186"/>
      <c r="O23" s="186"/>
      <c r="P23" s="186"/>
      <c r="Q23" s="186"/>
      <c r="R23" s="91" t="s">
        <v>54</v>
      </c>
      <c r="S23" s="90" t="s">
        <v>54</v>
      </c>
    </row>
    <row r="24" spans="2:20" ht="18" customHeight="1">
      <c r="B24" s="167" t="s">
        <v>60</v>
      </c>
      <c r="C24" s="73">
        <v>6</v>
      </c>
      <c r="D24" s="72" t="s">
        <v>56</v>
      </c>
      <c r="E24" s="168" t="s">
        <v>64</v>
      </c>
      <c r="F24" s="168"/>
      <c r="G24" s="168"/>
      <c r="H24" s="168"/>
      <c r="I24" s="168"/>
      <c r="J24" s="168"/>
      <c r="K24" s="168"/>
      <c r="L24" s="168"/>
      <c r="M24" s="169" t="s">
        <v>140</v>
      </c>
      <c r="N24" s="169"/>
      <c r="O24" s="169"/>
      <c r="P24" s="169"/>
      <c r="Q24" s="169"/>
      <c r="R24" s="89" t="s">
        <v>54</v>
      </c>
      <c r="S24" s="90" t="s">
        <v>54</v>
      </c>
    </row>
    <row r="25" spans="2:20" ht="45.6" customHeight="1">
      <c r="B25" s="167"/>
      <c r="C25" s="73">
        <v>7</v>
      </c>
      <c r="D25" s="72" t="s">
        <v>56</v>
      </c>
      <c r="E25" s="170" t="s">
        <v>103</v>
      </c>
      <c r="F25" s="171"/>
      <c r="G25" s="171"/>
      <c r="H25" s="171"/>
      <c r="I25" s="171"/>
      <c r="J25" s="171"/>
      <c r="K25" s="171"/>
      <c r="L25" s="172"/>
      <c r="M25" s="173" t="s">
        <v>192</v>
      </c>
      <c r="N25" s="174"/>
      <c r="O25" s="174"/>
      <c r="P25" s="174"/>
      <c r="Q25" s="175"/>
      <c r="R25" s="89" t="s">
        <v>54</v>
      </c>
      <c r="S25" s="90" t="s">
        <v>54</v>
      </c>
    </row>
    <row r="26" spans="2:20" ht="18.600000000000001" customHeight="1">
      <c r="B26" s="167"/>
      <c r="C26" s="73">
        <v>8</v>
      </c>
      <c r="D26" s="72" t="s">
        <v>56</v>
      </c>
      <c r="E26" s="176" t="s">
        <v>101</v>
      </c>
      <c r="F26" s="177"/>
      <c r="G26" s="177"/>
      <c r="H26" s="177"/>
      <c r="I26" s="177"/>
      <c r="J26" s="177"/>
      <c r="K26" s="177"/>
      <c r="L26" s="178"/>
      <c r="M26" s="173"/>
      <c r="N26" s="174"/>
      <c r="O26" s="174"/>
      <c r="P26" s="174"/>
      <c r="Q26" s="175"/>
      <c r="R26" s="89" t="s">
        <v>54</v>
      </c>
      <c r="S26" s="90" t="s">
        <v>54</v>
      </c>
    </row>
    <row r="27" spans="2:20" ht="48" customHeight="1">
      <c r="B27" s="167"/>
      <c r="C27" s="73">
        <v>9</v>
      </c>
      <c r="D27" s="72" t="s">
        <v>56</v>
      </c>
      <c r="E27" s="176" t="s">
        <v>102</v>
      </c>
      <c r="F27" s="177"/>
      <c r="G27" s="177"/>
      <c r="H27" s="177"/>
      <c r="I27" s="177"/>
      <c r="J27" s="177"/>
      <c r="K27" s="177"/>
      <c r="L27" s="178"/>
      <c r="M27" s="179" t="s">
        <v>197</v>
      </c>
      <c r="N27" s="180"/>
      <c r="O27" s="180"/>
      <c r="P27" s="180"/>
      <c r="Q27" s="181"/>
      <c r="R27" s="89" t="s">
        <v>54</v>
      </c>
      <c r="S27" s="90" t="s">
        <v>54</v>
      </c>
    </row>
    <row r="28" spans="2:20" ht="54" customHeight="1">
      <c r="B28" s="167"/>
      <c r="C28" s="73">
        <v>10</v>
      </c>
      <c r="D28" s="72" t="s">
        <v>58</v>
      </c>
      <c r="E28" s="170" t="s">
        <v>67</v>
      </c>
      <c r="F28" s="171"/>
      <c r="G28" s="171"/>
      <c r="H28" s="171"/>
      <c r="I28" s="171"/>
      <c r="J28" s="171"/>
      <c r="K28" s="171"/>
      <c r="L28" s="172"/>
      <c r="M28" s="163" t="s">
        <v>221</v>
      </c>
      <c r="N28" s="163"/>
      <c r="O28" s="163"/>
      <c r="P28" s="163"/>
      <c r="Q28" s="163"/>
      <c r="R28" s="89" t="s">
        <v>54</v>
      </c>
      <c r="S28" s="90" t="s">
        <v>54</v>
      </c>
    </row>
    <row r="29" spans="2:20" s="78" customFormat="1" ht="15" customHeight="1">
      <c r="B29" s="74" t="s">
        <v>61</v>
      </c>
      <c r="D29" s="75"/>
      <c r="E29" s="75"/>
      <c r="F29" s="75"/>
      <c r="G29" s="75"/>
      <c r="H29" s="75"/>
      <c r="I29" s="76"/>
      <c r="J29" s="77"/>
      <c r="K29" s="77"/>
      <c r="L29" s="77"/>
      <c r="M29" s="77"/>
      <c r="N29" s="77"/>
      <c r="O29" s="77"/>
      <c r="P29" s="77"/>
      <c r="Q29" s="164"/>
      <c r="R29" s="164"/>
      <c r="S29" s="164"/>
    </row>
    <row r="30" spans="2:20" s="78" customFormat="1" ht="13.2" customHeight="1">
      <c r="B30" s="165" t="s">
        <v>212</v>
      </c>
      <c r="C30" s="165"/>
      <c r="D30" s="165"/>
      <c r="E30" s="165"/>
      <c r="F30" s="165"/>
      <c r="G30" s="165"/>
      <c r="H30" s="165"/>
      <c r="I30" s="165"/>
      <c r="J30" s="165"/>
      <c r="K30" s="165"/>
      <c r="L30" s="165"/>
      <c r="M30" s="165"/>
      <c r="N30" s="165"/>
      <c r="O30" s="165"/>
      <c r="P30" s="165"/>
      <c r="Q30" s="165"/>
      <c r="R30" s="165"/>
      <c r="S30" s="165"/>
      <c r="T30" s="129"/>
    </row>
    <row r="31" spans="2:20" s="78" customFormat="1" ht="13.2" customHeight="1">
      <c r="B31" s="165"/>
      <c r="C31" s="165"/>
      <c r="D31" s="165"/>
      <c r="E31" s="165"/>
      <c r="F31" s="165"/>
      <c r="G31" s="165"/>
      <c r="H31" s="165"/>
      <c r="I31" s="165"/>
      <c r="J31" s="165"/>
      <c r="K31" s="165"/>
      <c r="L31" s="165"/>
      <c r="M31" s="165"/>
      <c r="N31" s="165"/>
      <c r="O31" s="165"/>
      <c r="P31" s="165"/>
      <c r="Q31" s="165"/>
      <c r="R31" s="165"/>
      <c r="S31" s="165"/>
      <c r="T31" s="129"/>
    </row>
    <row r="32" spans="2:20" s="78" customFormat="1" ht="12.6" customHeight="1">
      <c r="B32" s="166" t="s">
        <v>233</v>
      </c>
      <c r="C32" s="166"/>
      <c r="D32" s="166"/>
      <c r="E32" s="166"/>
      <c r="F32" s="166"/>
      <c r="G32" s="166"/>
      <c r="H32" s="166"/>
      <c r="I32" s="166"/>
      <c r="J32" s="166"/>
      <c r="K32" s="166"/>
      <c r="L32" s="166"/>
      <c r="M32" s="166"/>
      <c r="N32" s="166"/>
      <c r="O32" s="166"/>
      <c r="P32" s="166"/>
      <c r="Q32" s="166"/>
      <c r="R32" s="166"/>
      <c r="S32" s="166"/>
    </row>
  </sheetData>
  <mergeCells count="58">
    <mergeCell ref="B5:C5"/>
    <mergeCell ref="E5:L5"/>
    <mergeCell ref="M5:Q5"/>
    <mergeCell ref="B2:S2"/>
    <mergeCell ref="B3:S3"/>
    <mergeCell ref="B4:C4"/>
    <mergeCell ref="D4:L4"/>
    <mergeCell ref="M4:Q4"/>
    <mergeCell ref="B6:B8"/>
    <mergeCell ref="E6:L6"/>
    <mergeCell ref="M6:Q6"/>
    <mergeCell ref="E7:L7"/>
    <mergeCell ref="M7:Q7"/>
    <mergeCell ref="E8:L8"/>
    <mergeCell ref="M8:Q8"/>
    <mergeCell ref="B9:B12"/>
    <mergeCell ref="E9:L9"/>
    <mergeCell ref="M9:Q9"/>
    <mergeCell ref="E10:L10"/>
    <mergeCell ref="M10:Q10"/>
    <mergeCell ref="E11:L11"/>
    <mergeCell ref="M11:Q11"/>
    <mergeCell ref="E12:L12"/>
    <mergeCell ref="M12:Q12"/>
    <mergeCell ref="Q13:S13"/>
    <mergeCell ref="B14:S15"/>
    <mergeCell ref="B16:S16"/>
    <mergeCell ref="B17:C17"/>
    <mergeCell ref="D17:L17"/>
    <mergeCell ref="M17:Q17"/>
    <mergeCell ref="B18:C18"/>
    <mergeCell ref="E18:L18"/>
    <mergeCell ref="M18:Q18"/>
    <mergeCell ref="B19:B23"/>
    <mergeCell ref="E19:L19"/>
    <mergeCell ref="M19:Q19"/>
    <mergeCell ref="E20:L20"/>
    <mergeCell ref="M20:Q20"/>
    <mergeCell ref="E21:L21"/>
    <mergeCell ref="M21:Q21"/>
    <mergeCell ref="E22:L22"/>
    <mergeCell ref="M22:Q22"/>
    <mergeCell ref="E23:L23"/>
    <mergeCell ref="M23:Q23"/>
    <mergeCell ref="M28:Q28"/>
    <mergeCell ref="Q29:S29"/>
    <mergeCell ref="B30:S31"/>
    <mergeCell ref="B32:S32"/>
    <mergeCell ref="B24:B28"/>
    <mergeCell ref="E24:L24"/>
    <mergeCell ref="M24:Q24"/>
    <mergeCell ref="E25:L25"/>
    <mergeCell ref="M25:Q25"/>
    <mergeCell ref="E26:L26"/>
    <mergeCell ref="M26:Q26"/>
    <mergeCell ref="E27:L27"/>
    <mergeCell ref="M27:Q27"/>
    <mergeCell ref="E28:L28"/>
  </mergeCells>
  <phoneticPr fontId="2"/>
  <dataValidations count="1">
    <dataValidation type="list" allowBlank="1" showInputMessage="1" showErrorMessage="1" sqref="R5:S12 R18:S28" xr:uid="{7B34BDF9-6051-4B3C-BE92-50B6010AED87}">
      <formula1>"□,☑"</formula1>
    </dataValidation>
  </dataValidations>
  <pageMargins left="0.62992125984251968" right="0.23622047244094491" top="0.74803149606299213" bottom="0.74803149606299213" header="0.31496062992125984" footer="0.31496062992125984"/>
  <pageSetup paperSize="9" scale="88"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2"/>
  <sheetViews>
    <sheetView showZeros="0" tabSelected="1" view="pageBreakPreview" zoomScale="85" zoomScaleNormal="80" zoomScaleSheetLayoutView="85" workbookViewId="0">
      <selection activeCell="A2" sqref="A2"/>
    </sheetView>
  </sheetViews>
  <sheetFormatPr defaultRowHeight="13.2"/>
  <cols>
    <col min="1" max="1" width="3.3984375" style="110" customWidth="1"/>
    <col min="2" max="7" width="3" style="110" customWidth="1"/>
    <col min="8" max="12" width="3.3984375" style="110" customWidth="1"/>
    <col min="13" max="24" width="3" style="110" customWidth="1"/>
    <col min="25" max="258" width="8.69921875" style="110"/>
    <col min="259" max="260" width="8.09765625" style="110" customWidth="1"/>
    <col min="261" max="262" width="8.69921875" style="110"/>
    <col min="263" max="263" width="4.19921875" style="110" customWidth="1"/>
    <col min="264" max="264" width="7.59765625" style="110" customWidth="1"/>
    <col min="265" max="265" width="4" style="110" customWidth="1"/>
    <col min="266" max="514" width="8.69921875" style="110"/>
    <col min="515" max="516" width="8.09765625" style="110" customWidth="1"/>
    <col min="517" max="518" width="8.69921875" style="110"/>
    <col min="519" max="519" width="4.19921875" style="110" customWidth="1"/>
    <col min="520" max="520" width="7.59765625" style="110" customWidth="1"/>
    <col min="521" max="521" width="4" style="110" customWidth="1"/>
    <col min="522" max="770" width="8.69921875" style="110"/>
    <col min="771" max="772" width="8.09765625" style="110" customWidth="1"/>
    <col min="773" max="774" width="8.69921875" style="110"/>
    <col min="775" max="775" width="4.19921875" style="110" customWidth="1"/>
    <col min="776" max="776" width="7.59765625" style="110" customWidth="1"/>
    <col min="777" max="777" width="4" style="110" customWidth="1"/>
    <col min="778" max="1026" width="8.69921875" style="110"/>
    <col min="1027" max="1028" width="8.09765625" style="110" customWidth="1"/>
    <col min="1029" max="1030" width="8.69921875" style="110"/>
    <col min="1031" max="1031" width="4.19921875" style="110" customWidth="1"/>
    <col min="1032" max="1032" width="7.59765625" style="110" customWidth="1"/>
    <col min="1033" max="1033" width="4" style="110" customWidth="1"/>
    <col min="1034" max="1282" width="8.69921875" style="110"/>
    <col min="1283" max="1284" width="8.09765625" style="110" customWidth="1"/>
    <col min="1285" max="1286" width="8.69921875" style="110"/>
    <col min="1287" max="1287" width="4.19921875" style="110" customWidth="1"/>
    <col min="1288" max="1288" width="7.59765625" style="110" customWidth="1"/>
    <col min="1289" max="1289" width="4" style="110" customWidth="1"/>
    <col min="1290" max="1538" width="8.69921875" style="110"/>
    <col min="1539" max="1540" width="8.09765625" style="110" customWidth="1"/>
    <col min="1541" max="1542" width="8.69921875" style="110"/>
    <col min="1543" max="1543" width="4.19921875" style="110" customWidth="1"/>
    <col min="1544" max="1544" width="7.59765625" style="110" customWidth="1"/>
    <col min="1545" max="1545" width="4" style="110" customWidth="1"/>
    <col min="1546" max="1794" width="8.69921875" style="110"/>
    <col min="1795" max="1796" width="8.09765625" style="110" customWidth="1"/>
    <col min="1797" max="1798" width="8.69921875" style="110"/>
    <col min="1799" max="1799" width="4.19921875" style="110" customWidth="1"/>
    <col min="1800" max="1800" width="7.59765625" style="110" customWidth="1"/>
    <col min="1801" max="1801" width="4" style="110" customWidth="1"/>
    <col min="1802" max="2050" width="8.69921875" style="110"/>
    <col min="2051" max="2052" width="8.09765625" style="110" customWidth="1"/>
    <col min="2053" max="2054" width="8.69921875" style="110"/>
    <col min="2055" max="2055" width="4.19921875" style="110" customWidth="1"/>
    <col min="2056" max="2056" width="7.59765625" style="110" customWidth="1"/>
    <col min="2057" max="2057" width="4" style="110" customWidth="1"/>
    <col min="2058" max="2306" width="8.69921875" style="110"/>
    <col min="2307" max="2308" width="8.09765625" style="110" customWidth="1"/>
    <col min="2309" max="2310" width="8.69921875" style="110"/>
    <col min="2311" max="2311" width="4.19921875" style="110" customWidth="1"/>
    <col min="2312" max="2312" width="7.59765625" style="110" customWidth="1"/>
    <col min="2313" max="2313" width="4" style="110" customWidth="1"/>
    <col min="2314" max="2562" width="8.69921875" style="110"/>
    <col min="2563" max="2564" width="8.09765625" style="110" customWidth="1"/>
    <col min="2565" max="2566" width="8.69921875" style="110"/>
    <col min="2567" max="2567" width="4.19921875" style="110" customWidth="1"/>
    <col min="2568" max="2568" width="7.59765625" style="110" customWidth="1"/>
    <col min="2569" max="2569" width="4" style="110" customWidth="1"/>
    <col min="2570" max="2818" width="8.69921875" style="110"/>
    <col min="2819" max="2820" width="8.09765625" style="110" customWidth="1"/>
    <col min="2821" max="2822" width="8.69921875" style="110"/>
    <col min="2823" max="2823" width="4.19921875" style="110" customWidth="1"/>
    <col min="2824" max="2824" width="7.59765625" style="110" customWidth="1"/>
    <col min="2825" max="2825" width="4" style="110" customWidth="1"/>
    <col min="2826" max="3074" width="8.69921875" style="110"/>
    <col min="3075" max="3076" width="8.09765625" style="110" customWidth="1"/>
    <col min="3077" max="3078" width="8.69921875" style="110"/>
    <col min="3079" max="3079" width="4.19921875" style="110" customWidth="1"/>
    <col min="3080" max="3080" width="7.59765625" style="110" customWidth="1"/>
    <col min="3081" max="3081" width="4" style="110" customWidth="1"/>
    <col min="3082" max="3330" width="8.69921875" style="110"/>
    <col min="3331" max="3332" width="8.09765625" style="110" customWidth="1"/>
    <col min="3333" max="3334" width="8.69921875" style="110"/>
    <col min="3335" max="3335" width="4.19921875" style="110" customWidth="1"/>
    <col min="3336" max="3336" width="7.59765625" style="110" customWidth="1"/>
    <col min="3337" max="3337" width="4" style="110" customWidth="1"/>
    <col min="3338" max="3586" width="8.69921875" style="110"/>
    <col min="3587" max="3588" width="8.09765625" style="110" customWidth="1"/>
    <col min="3589" max="3590" width="8.69921875" style="110"/>
    <col min="3591" max="3591" width="4.19921875" style="110" customWidth="1"/>
    <col min="3592" max="3592" width="7.59765625" style="110" customWidth="1"/>
    <col min="3593" max="3593" width="4" style="110" customWidth="1"/>
    <col min="3594" max="3842" width="8.69921875" style="110"/>
    <col min="3843" max="3844" width="8.09765625" style="110" customWidth="1"/>
    <col min="3845" max="3846" width="8.69921875" style="110"/>
    <col min="3847" max="3847" width="4.19921875" style="110" customWidth="1"/>
    <col min="3848" max="3848" width="7.59765625" style="110" customWidth="1"/>
    <col min="3849" max="3849" width="4" style="110" customWidth="1"/>
    <col min="3850" max="4098" width="8.69921875" style="110"/>
    <col min="4099" max="4100" width="8.09765625" style="110" customWidth="1"/>
    <col min="4101" max="4102" width="8.69921875" style="110"/>
    <col min="4103" max="4103" width="4.19921875" style="110" customWidth="1"/>
    <col min="4104" max="4104" width="7.59765625" style="110" customWidth="1"/>
    <col min="4105" max="4105" width="4" style="110" customWidth="1"/>
    <col min="4106" max="4354" width="8.69921875" style="110"/>
    <col min="4355" max="4356" width="8.09765625" style="110" customWidth="1"/>
    <col min="4357" max="4358" width="8.69921875" style="110"/>
    <col min="4359" max="4359" width="4.19921875" style="110" customWidth="1"/>
    <col min="4360" max="4360" width="7.59765625" style="110" customWidth="1"/>
    <col min="4361" max="4361" width="4" style="110" customWidth="1"/>
    <col min="4362" max="4610" width="8.69921875" style="110"/>
    <col min="4611" max="4612" width="8.09765625" style="110" customWidth="1"/>
    <col min="4613" max="4614" width="8.69921875" style="110"/>
    <col min="4615" max="4615" width="4.19921875" style="110" customWidth="1"/>
    <col min="4616" max="4616" width="7.59765625" style="110" customWidth="1"/>
    <col min="4617" max="4617" width="4" style="110" customWidth="1"/>
    <col min="4618" max="4866" width="8.69921875" style="110"/>
    <col min="4867" max="4868" width="8.09765625" style="110" customWidth="1"/>
    <col min="4869" max="4870" width="8.69921875" style="110"/>
    <col min="4871" max="4871" width="4.19921875" style="110" customWidth="1"/>
    <col min="4872" max="4872" width="7.59765625" style="110" customWidth="1"/>
    <col min="4873" max="4873" width="4" style="110" customWidth="1"/>
    <col min="4874" max="5122" width="8.69921875" style="110"/>
    <col min="5123" max="5124" width="8.09765625" style="110" customWidth="1"/>
    <col min="5125" max="5126" width="8.69921875" style="110"/>
    <col min="5127" max="5127" width="4.19921875" style="110" customWidth="1"/>
    <col min="5128" max="5128" width="7.59765625" style="110" customWidth="1"/>
    <col min="5129" max="5129" width="4" style="110" customWidth="1"/>
    <col min="5130" max="5378" width="8.69921875" style="110"/>
    <col min="5379" max="5380" width="8.09765625" style="110" customWidth="1"/>
    <col min="5381" max="5382" width="8.69921875" style="110"/>
    <col min="5383" max="5383" width="4.19921875" style="110" customWidth="1"/>
    <col min="5384" max="5384" width="7.59765625" style="110" customWidth="1"/>
    <col min="5385" max="5385" width="4" style="110" customWidth="1"/>
    <col min="5386" max="5634" width="8.69921875" style="110"/>
    <col min="5635" max="5636" width="8.09765625" style="110" customWidth="1"/>
    <col min="5637" max="5638" width="8.69921875" style="110"/>
    <col min="5639" max="5639" width="4.19921875" style="110" customWidth="1"/>
    <col min="5640" max="5640" width="7.59765625" style="110" customWidth="1"/>
    <col min="5641" max="5641" width="4" style="110" customWidth="1"/>
    <col min="5642" max="5890" width="8.69921875" style="110"/>
    <col min="5891" max="5892" width="8.09765625" style="110" customWidth="1"/>
    <col min="5893" max="5894" width="8.69921875" style="110"/>
    <col min="5895" max="5895" width="4.19921875" style="110" customWidth="1"/>
    <col min="5896" max="5896" width="7.59765625" style="110" customWidth="1"/>
    <col min="5897" max="5897" width="4" style="110" customWidth="1"/>
    <col min="5898" max="6146" width="8.69921875" style="110"/>
    <col min="6147" max="6148" width="8.09765625" style="110" customWidth="1"/>
    <col min="6149" max="6150" width="8.69921875" style="110"/>
    <col min="6151" max="6151" width="4.19921875" style="110" customWidth="1"/>
    <col min="6152" max="6152" width="7.59765625" style="110" customWidth="1"/>
    <col min="6153" max="6153" width="4" style="110" customWidth="1"/>
    <col min="6154" max="6402" width="8.69921875" style="110"/>
    <col min="6403" max="6404" width="8.09765625" style="110" customWidth="1"/>
    <col min="6405" max="6406" width="8.69921875" style="110"/>
    <col min="6407" max="6407" width="4.19921875" style="110" customWidth="1"/>
    <col min="6408" max="6408" width="7.59765625" style="110" customWidth="1"/>
    <col min="6409" max="6409" width="4" style="110" customWidth="1"/>
    <col min="6410" max="6658" width="8.69921875" style="110"/>
    <col min="6659" max="6660" width="8.09765625" style="110" customWidth="1"/>
    <col min="6661" max="6662" width="8.69921875" style="110"/>
    <col min="6663" max="6663" width="4.19921875" style="110" customWidth="1"/>
    <col min="6664" max="6664" width="7.59765625" style="110" customWidth="1"/>
    <col min="6665" max="6665" width="4" style="110" customWidth="1"/>
    <col min="6666" max="6914" width="8.69921875" style="110"/>
    <col min="6915" max="6916" width="8.09765625" style="110" customWidth="1"/>
    <col min="6917" max="6918" width="8.69921875" style="110"/>
    <col min="6919" max="6919" width="4.19921875" style="110" customWidth="1"/>
    <col min="6920" max="6920" width="7.59765625" style="110" customWidth="1"/>
    <col min="6921" max="6921" width="4" style="110" customWidth="1"/>
    <col min="6922" max="7170" width="8.69921875" style="110"/>
    <col min="7171" max="7172" width="8.09765625" style="110" customWidth="1"/>
    <col min="7173" max="7174" width="8.69921875" style="110"/>
    <col min="7175" max="7175" width="4.19921875" style="110" customWidth="1"/>
    <col min="7176" max="7176" width="7.59765625" style="110" customWidth="1"/>
    <col min="7177" max="7177" width="4" style="110" customWidth="1"/>
    <col min="7178" max="7426" width="8.69921875" style="110"/>
    <col min="7427" max="7428" width="8.09765625" style="110" customWidth="1"/>
    <col min="7429" max="7430" width="8.69921875" style="110"/>
    <col min="7431" max="7431" width="4.19921875" style="110" customWidth="1"/>
    <col min="7432" max="7432" width="7.59765625" style="110" customWidth="1"/>
    <col min="7433" max="7433" width="4" style="110" customWidth="1"/>
    <col min="7434" max="7682" width="8.69921875" style="110"/>
    <col min="7683" max="7684" width="8.09765625" style="110" customWidth="1"/>
    <col min="7685" max="7686" width="8.69921875" style="110"/>
    <col min="7687" max="7687" width="4.19921875" style="110" customWidth="1"/>
    <col min="7688" max="7688" width="7.59765625" style="110" customWidth="1"/>
    <col min="7689" max="7689" width="4" style="110" customWidth="1"/>
    <col min="7690" max="7938" width="8.69921875" style="110"/>
    <col min="7939" max="7940" width="8.09765625" style="110" customWidth="1"/>
    <col min="7941" max="7942" width="8.69921875" style="110"/>
    <col min="7943" max="7943" width="4.19921875" style="110" customWidth="1"/>
    <col min="7944" max="7944" width="7.59765625" style="110" customWidth="1"/>
    <col min="7945" max="7945" width="4" style="110" customWidth="1"/>
    <col min="7946" max="8194" width="8.69921875" style="110"/>
    <col min="8195" max="8196" width="8.09765625" style="110" customWidth="1"/>
    <col min="8197" max="8198" width="8.69921875" style="110"/>
    <col min="8199" max="8199" width="4.19921875" style="110" customWidth="1"/>
    <col min="8200" max="8200" width="7.59765625" style="110" customWidth="1"/>
    <col min="8201" max="8201" width="4" style="110" customWidth="1"/>
    <col min="8202" max="8450" width="8.69921875" style="110"/>
    <col min="8451" max="8452" width="8.09765625" style="110" customWidth="1"/>
    <col min="8453" max="8454" width="8.69921875" style="110"/>
    <col min="8455" max="8455" width="4.19921875" style="110" customWidth="1"/>
    <col min="8456" max="8456" width="7.59765625" style="110" customWidth="1"/>
    <col min="8457" max="8457" width="4" style="110" customWidth="1"/>
    <col min="8458" max="8706" width="8.69921875" style="110"/>
    <col min="8707" max="8708" width="8.09765625" style="110" customWidth="1"/>
    <col min="8709" max="8710" width="8.69921875" style="110"/>
    <col min="8711" max="8711" width="4.19921875" style="110" customWidth="1"/>
    <col min="8712" max="8712" width="7.59765625" style="110" customWidth="1"/>
    <col min="8713" max="8713" width="4" style="110" customWidth="1"/>
    <col min="8714" max="8962" width="8.69921875" style="110"/>
    <col min="8963" max="8964" width="8.09765625" style="110" customWidth="1"/>
    <col min="8965" max="8966" width="8.69921875" style="110"/>
    <col min="8967" max="8967" width="4.19921875" style="110" customWidth="1"/>
    <col min="8968" max="8968" width="7.59765625" style="110" customWidth="1"/>
    <col min="8969" max="8969" width="4" style="110" customWidth="1"/>
    <col min="8970" max="9218" width="8.69921875" style="110"/>
    <col min="9219" max="9220" width="8.09765625" style="110" customWidth="1"/>
    <col min="9221" max="9222" width="8.69921875" style="110"/>
    <col min="9223" max="9223" width="4.19921875" style="110" customWidth="1"/>
    <col min="9224" max="9224" width="7.59765625" style="110" customWidth="1"/>
    <col min="9225" max="9225" width="4" style="110" customWidth="1"/>
    <col min="9226" max="9474" width="8.69921875" style="110"/>
    <col min="9475" max="9476" width="8.09765625" style="110" customWidth="1"/>
    <col min="9477" max="9478" width="8.69921875" style="110"/>
    <col min="9479" max="9479" width="4.19921875" style="110" customWidth="1"/>
    <col min="9480" max="9480" width="7.59765625" style="110" customWidth="1"/>
    <col min="9481" max="9481" width="4" style="110" customWidth="1"/>
    <col min="9482" max="9730" width="8.69921875" style="110"/>
    <col min="9731" max="9732" width="8.09765625" style="110" customWidth="1"/>
    <col min="9733" max="9734" width="8.69921875" style="110"/>
    <col min="9735" max="9735" width="4.19921875" style="110" customWidth="1"/>
    <col min="9736" max="9736" width="7.59765625" style="110" customWidth="1"/>
    <col min="9737" max="9737" width="4" style="110" customWidth="1"/>
    <col min="9738" max="9986" width="8.69921875" style="110"/>
    <col min="9987" max="9988" width="8.09765625" style="110" customWidth="1"/>
    <col min="9989" max="9990" width="8.69921875" style="110"/>
    <col min="9991" max="9991" width="4.19921875" style="110" customWidth="1"/>
    <col min="9992" max="9992" width="7.59765625" style="110" customWidth="1"/>
    <col min="9993" max="9993" width="4" style="110" customWidth="1"/>
    <col min="9994" max="10242" width="8.69921875" style="110"/>
    <col min="10243" max="10244" width="8.09765625" style="110" customWidth="1"/>
    <col min="10245" max="10246" width="8.69921875" style="110"/>
    <col min="10247" max="10247" width="4.19921875" style="110" customWidth="1"/>
    <col min="10248" max="10248" width="7.59765625" style="110" customWidth="1"/>
    <col min="10249" max="10249" width="4" style="110" customWidth="1"/>
    <col min="10250" max="10498" width="8.69921875" style="110"/>
    <col min="10499" max="10500" width="8.09765625" style="110" customWidth="1"/>
    <col min="10501" max="10502" width="8.69921875" style="110"/>
    <col min="10503" max="10503" width="4.19921875" style="110" customWidth="1"/>
    <col min="10504" max="10504" width="7.59765625" style="110" customWidth="1"/>
    <col min="10505" max="10505" width="4" style="110" customWidth="1"/>
    <col min="10506" max="10754" width="8.69921875" style="110"/>
    <col min="10755" max="10756" width="8.09765625" style="110" customWidth="1"/>
    <col min="10757" max="10758" width="8.69921875" style="110"/>
    <col min="10759" max="10759" width="4.19921875" style="110" customWidth="1"/>
    <col min="10760" max="10760" width="7.59765625" style="110" customWidth="1"/>
    <col min="10761" max="10761" width="4" style="110" customWidth="1"/>
    <col min="10762" max="11010" width="8.69921875" style="110"/>
    <col min="11011" max="11012" width="8.09765625" style="110" customWidth="1"/>
    <col min="11013" max="11014" width="8.69921875" style="110"/>
    <col min="11015" max="11015" width="4.19921875" style="110" customWidth="1"/>
    <col min="11016" max="11016" width="7.59765625" style="110" customWidth="1"/>
    <col min="11017" max="11017" width="4" style="110" customWidth="1"/>
    <col min="11018" max="11266" width="8.69921875" style="110"/>
    <col min="11267" max="11268" width="8.09765625" style="110" customWidth="1"/>
    <col min="11269" max="11270" width="8.69921875" style="110"/>
    <col min="11271" max="11271" width="4.19921875" style="110" customWidth="1"/>
    <col min="11272" max="11272" width="7.59765625" style="110" customWidth="1"/>
    <col min="11273" max="11273" width="4" style="110" customWidth="1"/>
    <col min="11274" max="11522" width="8.69921875" style="110"/>
    <col min="11523" max="11524" width="8.09765625" style="110" customWidth="1"/>
    <col min="11525" max="11526" width="8.69921875" style="110"/>
    <col min="11527" max="11527" width="4.19921875" style="110" customWidth="1"/>
    <col min="11528" max="11528" width="7.59765625" style="110" customWidth="1"/>
    <col min="11529" max="11529" width="4" style="110" customWidth="1"/>
    <col min="11530" max="11778" width="8.69921875" style="110"/>
    <col min="11779" max="11780" width="8.09765625" style="110" customWidth="1"/>
    <col min="11781" max="11782" width="8.69921875" style="110"/>
    <col min="11783" max="11783" width="4.19921875" style="110" customWidth="1"/>
    <col min="11784" max="11784" width="7.59765625" style="110" customWidth="1"/>
    <col min="11785" max="11785" width="4" style="110" customWidth="1"/>
    <col min="11786" max="12034" width="8.69921875" style="110"/>
    <col min="12035" max="12036" width="8.09765625" style="110" customWidth="1"/>
    <col min="12037" max="12038" width="8.69921875" style="110"/>
    <col min="12039" max="12039" width="4.19921875" style="110" customWidth="1"/>
    <col min="12040" max="12040" width="7.59765625" style="110" customWidth="1"/>
    <col min="12041" max="12041" width="4" style="110" customWidth="1"/>
    <col min="12042" max="12290" width="8.69921875" style="110"/>
    <col min="12291" max="12292" width="8.09765625" style="110" customWidth="1"/>
    <col min="12293" max="12294" width="8.69921875" style="110"/>
    <col min="12295" max="12295" width="4.19921875" style="110" customWidth="1"/>
    <col min="12296" max="12296" width="7.59765625" style="110" customWidth="1"/>
    <col min="12297" max="12297" width="4" style="110" customWidth="1"/>
    <col min="12298" max="12546" width="8.69921875" style="110"/>
    <col min="12547" max="12548" width="8.09765625" style="110" customWidth="1"/>
    <col min="12549" max="12550" width="8.69921875" style="110"/>
    <col min="12551" max="12551" width="4.19921875" style="110" customWidth="1"/>
    <col min="12552" max="12552" width="7.59765625" style="110" customWidth="1"/>
    <col min="12553" max="12553" width="4" style="110" customWidth="1"/>
    <col min="12554" max="12802" width="8.69921875" style="110"/>
    <col min="12803" max="12804" width="8.09765625" style="110" customWidth="1"/>
    <col min="12805" max="12806" width="8.69921875" style="110"/>
    <col min="12807" max="12807" width="4.19921875" style="110" customWidth="1"/>
    <col min="12808" max="12808" width="7.59765625" style="110" customWidth="1"/>
    <col min="12809" max="12809" width="4" style="110" customWidth="1"/>
    <col min="12810" max="13058" width="8.69921875" style="110"/>
    <col min="13059" max="13060" width="8.09765625" style="110" customWidth="1"/>
    <col min="13061" max="13062" width="8.69921875" style="110"/>
    <col min="13063" max="13063" width="4.19921875" style="110" customWidth="1"/>
    <col min="13064" max="13064" width="7.59765625" style="110" customWidth="1"/>
    <col min="13065" max="13065" width="4" style="110" customWidth="1"/>
    <col min="13066" max="13314" width="8.69921875" style="110"/>
    <col min="13315" max="13316" width="8.09765625" style="110" customWidth="1"/>
    <col min="13317" max="13318" width="8.69921875" style="110"/>
    <col min="13319" max="13319" width="4.19921875" style="110" customWidth="1"/>
    <col min="13320" max="13320" width="7.59765625" style="110" customWidth="1"/>
    <col min="13321" max="13321" width="4" style="110" customWidth="1"/>
    <col min="13322" max="13570" width="8.69921875" style="110"/>
    <col min="13571" max="13572" width="8.09765625" style="110" customWidth="1"/>
    <col min="13573" max="13574" width="8.69921875" style="110"/>
    <col min="13575" max="13575" width="4.19921875" style="110" customWidth="1"/>
    <col min="13576" max="13576" width="7.59765625" style="110" customWidth="1"/>
    <col min="13577" max="13577" width="4" style="110" customWidth="1"/>
    <col min="13578" max="13826" width="8.69921875" style="110"/>
    <col min="13827" max="13828" width="8.09765625" style="110" customWidth="1"/>
    <col min="13829" max="13830" width="8.69921875" style="110"/>
    <col min="13831" max="13831" width="4.19921875" style="110" customWidth="1"/>
    <col min="13832" max="13832" width="7.59765625" style="110" customWidth="1"/>
    <col min="13833" max="13833" width="4" style="110" customWidth="1"/>
    <col min="13834" max="14082" width="8.69921875" style="110"/>
    <col min="14083" max="14084" width="8.09765625" style="110" customWidth="1"/>
    <col min="14085" max="14086" width="8.69921875" style="110"/>
    <col min="14087" max="14087" width="4.19921875" style="110" customWidth="1"/>
    <col min="14088" max="14088" width="7.59765625" style="110" customWidth="1"/>
    <col min="14089" max="14089" width="4" style="110" customWidth="1"/>
    <col min="14090" max="14338" width="8.69921875" style="110"/>
    <col min="14339" max="14340" width="8.09765625" style="110" customWidth="1"/>
    <col min="14341" max="14342" width="8.69921875" style="110"/>
    <col min="14343" max="14343" width="4.19921875" style="110" customWidth="1"/>
    <col min="14344" max="14344" width="7.59765625" style="110" customWidth="1"/>
    <col min="14345" max="14345" width="4" style="110" customWidth="1"/>
    <col min="14346" max="14594" width="8.69921875" style="110"/>
    <col min="14595" max="14596" width="8.09765625" style="110" customWidth="1"/>
    <col min="14597" max="14598" width="8.69921875" style="110"/>
    <col min="14599" max="14599" width="4.19921875" style="110" customWidth="1"/>
    <col min="14600" max="14600" width="7.59765625" style="110" customWidth="1"/>
    <col min="14601" max="14601" width="4" style="110" customWidth="1"/>
    <col min="14602" max="14850" width="8.69921875" style="110"/>
    <col min="14851" max="14852" width="8.09765625" style="110" customWidth="1"/>
    <col min="14853" max="14854" width="8.69921875" style="110"/>
    <col min="14855" max="14855" width="4.19921875" style="110" customWidth="1"/>
    <col min="14856" max="14856" width="7.59765625" style="110" customWidth="1"/>
    <col min="14857" max="14857" width="4" style="110" customWidth="1"/>
    <col min="14858" max="15106" width="8.69921875" style="110"/>
    <col min="15107" max="15108" width="8.09765625" style="110" customWidth="1"/>
    <col min="15109" max="15110" width="8.69921875" style="110"/>
    <col min="15111" max="15111" width="4.19921875" style="110" customWidth="1"/>
    <col min="15112" max="15112" width="7.59765625" style="110" customWidth="1"/>
    <col min="15113" max="15113" width="4" style="110" customWidth="1"/>
    <col min="15114" max="15362" width="8.69921875" style="110"/>
    <col min="15363" max="15364" width="8.09765625" style="110" customWidth="1"/>
    <col min="15365" max="15366" width="8.69921875" style="110"/>
    <col min="15367" max="15367" width="4.19921875" style="110" customWidth="1"/>
    <col min="15368" max="15368" width="7.59765625" style="110" customWidth="1"/>
    <col min="15369" max="15369" width="4" style="110" customWidth="1"/>
    <col min="15370" max="15618" width="8.69921875" style="110"/>
    <col min="15619" max="15620" width="8.09765625" style="110" customWidth="1"/>
    <col min="15621" max="15622" width="8.69921875" style="110"/>
    <col min="15623" max="15623" width="4.19921875" style="110" customWidth="1"/>
    <col min="15624" max="15624" width="7.59765625" style="110" customWidth="1"/>
    <col min="15625" max="15625" width="4" style="110" customWidth="1"/>
    <col min="15626" max="15874" width="8.69921875" style="110"/>
    <col min="15875" max="15876" width="8.09765625" style="110" customWidth="1"/>
    <col min="15877" max="15878" width="8.69921875" style="110"/>
    <col min="15879" max="15879" width="4.19921875" style="110" customWidth="1"/>
    <col min="15880" max="15880" width="7.59765625" style="110" customWidth="1"/>
    <col min="15881" max="15881" width="4" style="110" customWidth="1"/>
    <col min="15882" max="16130" width="8.69921875" style="110"/>
    <col min="16131" max="16132" width="8.09765625" style="110" customWidth="1"/>
    <col min="16133" max="16134" width="8.69921875" style="110"/>
    <col min="16135" max="16135" width="4.19921875" style="110" customWidth="1"/>
    <col min="16136" max="16136" width="7.59765625" style="110" customWidth="1"/>
    <col min="16137" max="16137" width="4" style="110" customWidth="1"/>
    <col min="16138" max="16384" width="8.69921875" style="110"/>
  </cols>
  <sheetData>
    <row r="1" spans="1:24" ht="21" customHeight="1">
      <c r="A1" s="110" t="s">
        <v>231</v>
      </c>
    </row>
    <row r="2" spans="1:24" ht="20.25" customHeight="1">
      <c r="R2" s="222"/>
      <c r="S2" s="222"/>
      <c r="T2" s="222"/>
      <c r="U2" s="222"/>
      <c r="V2" s="222"/>
      <c r="W2" s="222"/>
      <c r="X2" s="222"/>
    </row>
    <row r="3" spans="1:24" ht="20.25" customHeight="1">
      <c r="R3" s="224" t="s">
        <v>105</v>
      </c>
      <c r="S3" s="224"/>
      <c r="T3" s="224"/>
      <c r="U3" s="224"/>
      <c r="V3" s="224"/>
      <c r="W3" s="224"/>
      <c r="X3" s="224"/>
    </row>
    <row r="4" spans="1:24" ht="20.25" customHeight="1"/>
    <row r="5" spans="1:24" ht="20.25" customHeight="1"/>
    <row r="6" spans="1:24" ht="20.25" customHeight="1">
      <c r="B6" s="110" t="s">
        <v>106</v>
      </c>
    </row>
    <row r="7" spans="1:24" ht="20.25" customHeight="1">
      <c r="C7" s="222" t="s">
        <v>107</v>
      </c>
      <c r="D7" s="222"/>
      <c r="E7" s="222"/>
      <c r="G7" s="110" t="s">
        <v>108</v>
      </c>
    </row>
    <row r="8" spans="1:24" ht="20.25" customHeight="1">
      <c r="F8" s="111"/>
    </row>
    <row r="9" spans="1:24" ht="20.25" customHeight="1">
      <c r="M9" s="222" t="s">
        <v>109</v>
      </c>
      <c r="N9" s="222"/>
      <c r="O9" s="222"/>
      <c r="P9" s="222"/>
      <c r="Q9" s="222"/>
      <c r="R9" s="222"/>
      <c r="S9" s="222"/>
      <c r="T9" s="222"/>
      <c r="U9" s="222"/>
      <c r="V9" s="222"/>
      <c r="W9" s="222"/>
    </row>
    <row r="10" spans="1:24" ht="20.25" customHeight="1">
      <c r="M10" s="222" t="s">
        <v>110</v>
      </c>
      <c r="N10" s="222"/>
      <c r="O10" s="222"/>
      <c r="P10" s="222"/>
      <c r="Q10" s="222"/>
      <c r="R10" s="222"/>
      <c r="S10" s="222"/>
      <c r="T10" s="222"/>
      <c r="U10" s="222"/>
      <c r="V10" s="222"/>
      <c r="W10" s="111"/>
    </row>
    <row r="11" spans="1:24" ht="20.25" customHeight="1">
      <c r="N11" s="223" t="s">
        <v>111</v>
      </c>
      <c r="O11" s="223"/>
      <c r="P11" s="223"/>
      <c r="Q11" s="223"/>
      <c r="R11" s="223"/>
      <c r="S11" s="223"/>
      <c r="T11" s="223"/>
      <c r="U11" s="223"/>
      <c r="V11" s="223"/>
      <c r="W11" s="223"/>
      <c r="X11" s="112"/>
    </row>
    <row r="12" spans="1:24" ht="20.25" customHeight="1"/>
    <row r="13" spans="1:24" ht="20.25" customHeight="1">
      <c r="A13" s="220" t="s">
        <v>112</v>
      </c>
      <c r="B13" s="220"/>
      <c r="C13" s="220"/>
      <c r="D13" s="220"/>
      <c r="E13" s="220"/>
      <c r="F13" s="220"/>
      <c r="G13" s="220"/>
      <c r="H13" s="220"/>
      <c r="I13" s="220"/>
      <c r="J13" s="220"/>
      <c r="K13" s="220"/>
      <c r="L13" s="220"/>
      <c r="M13" s="220"/>
      <c r="N13" s="220"/>
      <c r="O13" s="220"/>
      <c r="P13" s="220"/>
      <c r="Q13" s="220"/>
      <c r="R13" s="220"/>
      <c r="S13" s="220"/>
      <c r="T13" s="220"/>
      <c r="U13" s="220"/>
      <c r="V13" s="220"/>
      <c r="W13" s="220"/>
      <c r="X13" s="220"/>
    </row>
    <row r="14" spans="1:24" ht="20.25" customHeight="1">
      <c r="A14" s="220" t="s">
        <v>137</v>
      </c>
      <c r="B14" s="220"/>
      <c r="C14" s="220"/>
      <c r="D14" s="220"/>
      <c r="E14" s="220"/>
      <c r="F14" s="220"/>
      <c r="G14" s="220"/>
      <c r="H14" s="220"/>
      <c r="I14" s="220"/>
      <c r="J14" s="220"/>
      <c r="K14" s="220"/>
      <c r="L14" s="220"/>
      <c r="M14" s="220"/>
      <c r="N14" s="220"/>
      <c r="O14" s="220"/>
      <c r="P14" s="220"/>
      <c r="Q14" s="220"/>
      <c r="R14" s="220"/>
      <c r="S14" s="220"/>
      <c r="T14" s="220"/>
      <c r="U14" s="220"/>
      <c r="V14" s="220"/>
      <c r="W14" s="220"/>
      <c r="X14" s="220"/>
    </row>
    <row r="15" spans="1:24" ht="20.25" customHeight="1"/>
    <row r="16" spans="1:24" s="113" customFormat="1" ht="42" customHeight="1">
      <c r="A16" s="221" t="s">
        <v>138</v>
      </c>
      <c r="B16" s="221"/>
      <c r="C16" s="221"/>
      <c r="D16" s="221"/>
      <c r="E16" s="221"/>
      <c r="F16" s="221"/>
      <c r="G16" s="221"/>
      <c r="H16" s="221"/>
      <c r="I16" s="221"/>
      <c r="J16" s="221"/>
      <c r="K16" s="221"/>
      <c r="L16" s="221"/>
      <c r="M16" s="221"/>
      <c r="N16" s="221"/>
      <c r="O16" s="221"/>
      <c r="P16" s="221"/>
      <c r="Q16" s="221"/>
      <c r="R16" s="221"/>
      <c r="S16" s="221"/>
      <c r="T16" s="221"/>
      <c r="U16" s="221"/>
      <c r="V16" s="221"/>
      <c r="W16" s="221"/>
      <c r="X16" s="221"/>
    </row>
    <row r="17" spans="1:24" ht="21" customHeight="1"/>
    <row r="18" spans="1:24" ht="21" customHeight="1">
      <c r="A18" s="222" t="s">
        <v>115</v>
      </c>
      <c r="B18" s="222"/>
      <c r="C18" s="222"/>
      <c r="D18" s="222"/>
      <c r="E18" s="222"/>
      <c r="F18" s="222"/>
      <c r="G18" s="222"/>
      <c r="H18" s="222"/>
      <c r="I18" s="222"/>
      <c r="J18" s="222"/>
      <c r="K18" s="222"/>
      <c r="L18" s="222"/>
      <c r="M18" s="222"/>
      <c r="N18" s="222"/>
      <c r="O18" s="222"/>
      <c r="P18" s="222"/>
      <c r="Q18" s="222"/>
      <c r="R18" s="222"/>
      <c r="S18" s="222"/>
      <c r="T18" s="222"/>
      <c r="U18" s="222"/>
      <c r="V18" s="222"/>
      <c r="W18" s="222"/>
      <c r="X18" s="222"/>
    </row>
    <row r="19" spans="1:24" ht="21" customHeight="1"/>
    <row r="20" spans="1:24" ht="21" customHeight="1">
      <c r="A20" s="111">
        <v>1</v>
      </c>
      <c r="B20" s="110" t="s">
        <v>116</v>
      </c>
      <c r="H20" s="218" t="s">
        <v>117</v>
      </c>
      <c r="I20" s="218"/>
      <c r="J20" s="218"/>
      <c r="K20" s="218"/>
      <c r="L20" s="218"/>
      <c r="N20" s="216"/>
      <c r="O20" s="216"/>
      <c r="P20" s="216"/>
      <c r="Q20" s="216"/>
      <c r="R20" s="216"/>
      <c r="S20" s="216"/>
      <c r="T20" s="216"/>
      <c r="U20" s="216"/>
      <c r="V20" s="216"/>
      <c r="W20" s="216"/>
      <c r="X20" s="216"/>
    </row>
    <row r="21" spans="1:24" ht="21" customHeight="1">
      <c r="A21" s="111"/>
      <c r="H21" s="218" t="s">
        <v>118</v>
      </c>
      <c r="I21" s="218"/>
      <c r="J21" s="218"/>
      <c r="K21" s="218"/>
      <c r="L21" s="218"/>
      <c r="N21" s="216"/>
      <c r="O21" s="216"/>
      <c r="P21" s="216"/>
      <c r="Q21" s="216"/>
      <c r="R21" s="216"/>
      <c r="S21" s="216"/>
      <c r="T21" s="216"/>
      <c r="U21" s="216"/>
      <c r="V21" s="216"/>
      <c r="W21" s="216"/>
      <c r="X21" s="216"/>
    </row>
    <row r="22" spans="1:24" ht="21" customHeight="1">
      <c r="A22" s="111"/>
      <c r="H22" s="218" t="s">
        <v>119</v>
      </c>
      <c r="I22" s="218"/>
      <c r="J22" s="218"/>
      <c r="K22" s="218"/>
      <c r="L22" s="218"/>
      <c r="N22" s="216"/>
      <c r="O22" s="216"/>
      <c r="P22" s="216"/>
      <c r="Q22" s="216"/>
      <c r="R22" s="216"/>
      <c r="S22" s="216"/>
      <c r="T22" s="216"/>
      <c r="U22" s="216"/>
      <c r="V22" s="216"/>
      <c r="W22" s="216"/>
      <c r="X22" s="216"/>
    </row>
    <row r="23" spans="1:24" ht="21" customHeight="1">
      <c r="A23" s="111"/>
      <c r="H23" s="218" t="s">
        <v>120</v>
      </c>
      <c r="I23" s="218"/>
      <c r="J23" s="218"/>
      <c r="K23" s="218"/>
      <c r="L23" s="218"/>
      <c r="N23" s="219"/>
      <c r="O23" s="219"/>
      <c r="P23" s="219"/>
      <c r="Q23" s="219"/>
      <c r="R23" s="219"/>
      <c r="S23" s="219"/>
      <c r="T23" s="219"/>
      <c r="U23" s="219"/>
      <c r="V23" s="219"/>
      <c r="W23" s="219"/>
      <c r="X23" s="219"/>
    </row>
    <row r="24" spans="1:24" ht="21" customHeight="1">
      <c r="A24" s="111"/>
      <c r="H24" s="218" t="s">
        <v>121</v>
      </c>
      <c r="I24" s="218"/>
      <c r="J24" s="218"/>
      <c r="K24" s="218"/>
      <c r="L24" s="218"/>
      <c r="N24" s="215" t="s">
        <v>122</v>
      </c>
      <c r="O24" s="215"/>
      <c r="P24" s="215"/>
      <c r="Q24" s="215"/>
      <c r="R24" s="215"/>
      <c r="S24" s="215"/>
      <c r="T24" s="215"/>
      <c r="U24" s="215"/>
      <c r="V24" s="215"/>
      <c r="W24" s="215"/>
      <c r="X24" s="215"/>
    </row>
    <row r="25" spans="1:24" ht="21" customHeight="1">
      <c r="A25" s="111"/>
      <c r="H25" s="218" t="s">
        <v>123</v>
      </c>
      <c r="I25" s="218"/>
      <c r="J25" s="218"/>
      <c r="K25" s="218"/>
      <c r="L25" s="218"/>
      <c r="N25" s="215" t="s">
        <v>124</v>
      </c>
      <c r="O25" s="215"/>
      <c r="P25" s="215"/>
      <c r="Q25" s="215"/>
      <c r="R25" s="215"/>
      <c r="S25" s="215"/>
      <c r="T25" s="215"/>
      <c r="U25" s="215"/>
      <c r="V25" s="215"/>
      <c r="W25" s="215"/>
      <c r="X25" s="215"/>
    </row>
    <row r="26" spans="1:24" ht="21" customHeight="1">
      <c r="A26" s="111"/>
      <c r="H26" s="218"/>
      <c r="I26" s="218"/>
      <c r="J26" s="218"/>
      <c r="K26" s="218"/>
      <c r="L26" s="218"/>
      <c r="N26" s="215" t="s">
        <v>125</v>
      </c>
      <c r="O26" s="215"/>
      <c r="P26" s="215"/>
      <c r="Q26" s="215"/>
      <c r="R26" s="215"/>
      <c r="S26" s="215"/>
      <c r="T26" s="215"/>
      <c r="U26" s="215"/>
      <c r="V26" s="215"/>
      <c r="W26" s="215"/>
      <c r="X26" s="215"/>
    </row>
    <row r="27" spans="1:24" ht="21" customHeight="1">
      <c r="A27" s="111"/>
      <c r="H27" s="214" t="s">
        <v>126</v>
      </c>
      <c r="I27" s="214"/>
      <c r="J27" s="214"/>
      <c r="K27" s="214"/>
      <c r="L27" s="214"/>
      <c r="N27" s="215" t="s">
        <v>127</v>
      </c>
      <c r="O27" s="215"/>
      <c r="P27" s="215"/>
      <c r="Q27" s="215"/>
      <c r="R27" s="215"/>
      <c r="S27" s="215"/>
      <c r="T27" s="215"/>
      <c r="U27" s="215"/>
      <c r="V27" s="215"/>
      <c r="W27" s="215"/>
      <c r="X27" s="215"/>
    </row>
    <row r="28" spans="1:24" ht="10.5" customHeight="1">
      <c r="A28" s="111"/>
    </row>
    <row r="29" spans="1:24" ht="21" customHeight="1">
      <c r="A29" s="111">
        <v>2</v>
      </c>
      <c r="B29" s="130" t="s">
        <v>190</v>
      </c>
      <c r="I29" s="115"/>
      <c r="J29" s="115"/>
      <c r="K29" s="115"/>
      <c r="L29" s="115"/>
      <c r="P29" s="110" t="s">
        <v>139</v>
      </c>
    </row>
    <row r="30" spans="1:24" ht="10.5" customHeight="1">
      <c r="A30" s="111"/>
    </row>
    <row r="31" spans="1:24" ht="21" customHeight="1">
      <c r="A31" s="111">
        <v>3</v>
      </c>
      <c r="B31" s="130" t="s">
        <v>191</v>
      </c>
      <c r="P31" s="110" t="s">
        <v>139</v>
      </c>
    </row>
    <row r="32" spans="1:24" ht="10.5" customHeight="1">
      <c r="A32" s="111"/>
    </row>
    <row r="33" spans="1:19" ht="21" customHeight="1">
      <c r="A33" s="111">
        <v>4</v>
      </c>
      <c r="B33" s="114" t="s">
        <v>132</v>
      </c>
      <c r="I33" s="216"/>
      <c r="J33" s="216"/>
      <c r="K33" s="217"/>
      <c r="L33" s="217"/>
      <c r="M33" s="111" t="s">
        <v>133</v>
      </c>
      <c r="N33" s="217"/>
      <c r="O33" s="217"/>
      <c r="P33" s="111" t="s">
        <v>134</v>
      </c>
      <c r="Q33" s="217"/>
      <c r="R33" s="217"/>
      <c r="S33" s="111" t="s">
        <v>135</v>
      </c>
    </row>
    <row r="34" spans="1:19" ht="10.5" customHeight="1">
      <c r="A34" s="111"/>
    </row>
    <row r="35" spans="1:19" ht="21" customHeight="1">
      <c r="A35" s="111">
        <v>5</v>
      </c>
      <c r="B35" s="110" t="s">
        <v>136</v>
      </c>
    </row>
    <row r="36" spans="1:19" ht="21" customHeight="1"/>
    <row r="37" spans="1:19" ht="21" customHeight="1"/>
    <row r="38" spans="1:19" ht="21" customHeight="1"/>
    <row r="39" spans="1:19" ht="21" customHeight="1"/>
    <row r="40" spans="1:19" ht="21" customHeight="1"/>
    <row r="41" spans="1:19" ht="21" customHeight="1"/>
    <row r="42" spans="1:19" ht="21" customHeight="1"/>
    <row r="43" spans="1:19" ht="21" customHeight="1"/>
    <row r="44" spans="1:19" ht="21" customHeight="1"/>
    <row r="45" spans="1:19" ht="21" customHeight="1"/>
    <row r="46" spans="1:19" ht="21" customHeight="1"/>
    <row r="47" spans="1:19" ht="21" customHeight="1"/>
    <row r="48" spans="1:19" ht="21" customHeight="1"/>
    <row r="49" ht="21" customHeight="1"/>
    <row r="50" ht="21" customHeight="1"/>
    <row r="51" ht="21" customHeight="1"/>
    <row r="52" ht="21" customHeight="1"/>
  </sheetData>
  <mergeCells count="32">
    <mergeCell ref="N11:W11"/>
    <mergeCell ref="R2:X2"/>
    <mergeCell ref="R3:X3"/>
    <mergeCell ref="C7:E7"/>
    <mergeCell ref="M9:N9"/>
    <mergeCell ref="M10:N10"/>
    <mergeCell ref="O9:W9"/>
    <mergeCell ref="O10:V10"/>
    <mergeCell ref="H23:L23"/>
    <mergeCell ref="N23:X23"/>
    <mergeCell ref="A13:X13"/>
    <mergeCell ref="A14:X14"/>
    <mergeCell ref="A16:X16"/>
    <mergeCell ref="A18:X18"/>
    <mergeCell ref="H20:L20"/>
    <mergeCell ref="N20:X20"/>
    <mergeCell ref="H21:L21"/>
    <mergeCell ref="N21:X21"/>
    <mergeCell ref="H22:L22"/>
    <mergeCell ref="N22:X22"/>
    <mergeCell ref="H24:L24"/>
    <mergeCell ref="N24:X24"/>
    <mergeCell ref="H25:L25"/>
    <mergeCell ref="N25:X25"/>
    <mergeCell ref="H26:L26"/>
    <mergeCell ref="N26:X26"/>
    <mergeCell ref="H27:L27"/>
    <mergeCell ref="N27:X27"/>
    <mergeCell ref="I33:J33"/>
    <mergeCell ref="K33:L33"/>
    <mergeCell ref="N33:O33"/>
    <mergeCell ref="Q33:R33"/>
  </mergeCells>
  <phoneticPr fontId="2"/>
  <printOptions horizontalCentered="1"/>
  <pageMargins left="0.98425196850393704" right="0.98425196850393704" top="0.78740157480314965" bottom="0.78740157480314965"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view="pageBreakPreview" zoomScaleNormal="145" zoomScaleSheetLayoutView="100" workbookViewId="0">
      <selection activeCell="A11" sqref="A11:F15"/>
    </sheetView>
  </sheetViews>
  <sheetFormatPr defaultColWidth="8.09765625" defaultRowHeight="13.2"/>
  <cols>
    <col min="1" max="1" width="3.59765625" style="79" customWidth="1"/>
    <col min="2" max="2" width="16.09765625" style="79" customWidth="1"/>
    <col min="3" max="3" width="11.8984375" style="79" customWidth="1"/>
    <col min="4" max="5" width="13.19921875" style="79" customWidth="1"/>
    <col min="6" max="6" width="12.69921875" style="79" customWidth="1"/>
    <col min="7" max="256" width="8.09765625" style="79"/>
    <col min="257" max="257" width="3.59765625" style="79" customWidth="1"/>
    <col min="258" max="258" width="16.09765625" style="79" customWidth="1"/>
    <col min="259" max="259" width="11.8984375" style="79" customWidth="1"/>
    <col min="260" max="261" width="13.19921875" style="79" customWidth="1"/>
    <col min="262" max="262" width="12.69921875" style="79" customWidth="1"/>
    <col min="263" max="512" width="8.09765625" style="79"/>
    <col min="513" max="513" width="3.59765625" style="79" customWidth="1"/>
    <col min="514" max="514" width="16.09765625" style="79" customWidth="1"/>
    <col min="515" max="515" width="11.8984375" style="79" customWidth="1"/>
    <col min="516" max="517" width="13.19921875" style="79" customWidth="1"/>
    <col min="518" max="518" width="12.69921875" style="79" customWidth="1"/>
    <col min="519" max="768" width="8.09765625" style="79"/>
    <col min="769" max="769" width="3.59765625" style="79" customWidth="1"/>
    <col min="770" max="770" width="16.09765625" style="79" customWidth="1"/>
    <col min="771" max="771" width="11.8984375" style="79" customWidth="1"/>
    <col min="772" max="773" width="13.19921875" style="79" customWidth="1"/>
    <col min="774" max="774" width="12.69921875" style="79" customWidth="1"/>
    <col min="775" max="1024" width="8.09765625" style="79"/>
    <col min="1025" max="1025" width="3.59765625" style="79" customWidth="1"/>
    <col min="1026" max="1026" width="16.09765625" style="79" customWidth="1"/>
    <col min="1027" max="1027" width="11.8984375" style="79" customWidth="1"/>
    <col min="1028" max="1029" width="13.19921875" style="79" customWidth="1"/>
    <col min="1030" max="1030" width="12.69921875" style="79" customWidth="1"/>
    <col min="1031" max="1280" width="8.09765625" style="79"/>
    <col min="1281" max="1281" width="3.59765625" style="79" customWidth="1"/>
    <col min="1282" max="1282" width="16.09765625" style="79" customWidth="1"/>
    <col min="1283" max="1283" width="11.8984375" style="79" customWidth="1"/>
    <col min="1284" max="1285" width="13.19921875" style="79" customWidth="1"/>
    <col min="1286" max="1286" width="12.69921875" style="79" customWidth="1"/>
    <col min="1287" max="1536" width="8.09765625" style="79"/>
    <col min="1537" max="1537" width="3.59765625" style="79" customWidth="1"/>
    <col min="1538" max="1538" width="16.09765625" style="79" customWidth="1"/>
    <col min="1539" max="1539" width="11.8984375" style="79" customWidth="1"/>
    <col min="1540" max="1541" width="13.19921875" style="79" customWidth="1"/>
    <col min="1542" max="1542" width="12.69921875" style="79" customWidth="1"/>
    <col min="1543" max="1792" width="8.09765625" style="79"/>
    <col min="1793" max="1793" width="3.59765625" style="79" customWidth="1"/>
    <col min="1794" max="1794" width="16.09765625" style="79" customWidth="1"/>
    <col min="1795" max="1795" width="11.8984375" style="79" customWidth="1"/>
    <col min="1796" max="1797" width="13.19921875" style="79" customWidth="1"/>
    <col min="1798" max="1798" width="12.69921875" style="79" customWidth="1"/>
    <col min="1799" max="2048" width="8.09765625" style="79"/>
    <col min="2049" max="2049" width="3.59765625" style="79" customWidth="1"/>
    <col min="2050" max="2050" width="16.09765625" style="79" customWidth="1"/>
    <col min="2051" max="2051" width="11.8984375" style="79" customWidth="1"/>
    <col min="2052" max="2053" width="13.19921875" style="79" customWidth="1"/>
    <col min="2054" max="2054" width="12.69921875" style="79" customWidth="1"/>
    <col min="2055" max="2304" width="8.09765625" style="79"/>
    <col min="2305" max="2305" width="3.59765625" style="79" customWidth="1"/>
    <col min="2306" max="2306" width="16.09765625" style="79" customWidth="1"/>
    <col min="2307" max="2307" width="11.8984375" style="79" customWidth="1"/>
    <col min="2308" max="2309" width="13.19921875" style="79" customWidth="1"/>
    <col min="2310" max="2310" width="12.69921875" style="79" customWidth="1"/>
    <col min="2311" max="2560" width="8.09765625" style="79"/>
    <col min="2561" max="2561" width="3.59765625" style="79" customWidth="1"/>
    <col min="2562" max="2562" width="16.09765625" style="79" customWidth="1"/>
    <col min="2563" max="2563" width="11.8984375" style="79" customWidth="1"/>
    <col min="2564" max="2565" width="13.19921875" style="79" customWidth="1"/>
    <col min="2566" max="2566" width="12.69921875" style="79" customWidth="1"/>
    <col min="2567" max="2816" width="8.09765625" style="79"/>
    <col min="2817" max="2817" width="3.59765625" style="79" customWidth="1"/>
    <col min="2818" max="2818" width="16.09765625" style="79" customWidth="1"/>
    <col min="2819" max="2819" width="11.8984375" style="79" customWidth="1"/>
    <col min="2820" max="2821" width="13.19921875" style="79" customWidth="1"/>
    <col min="2822" max="2822" width="12.69921875" style="79" customWidth="1"/>
    <col min="2823" max="3072" width="8.09765625" style="79"/>
    <col min="3073" max="3073" width="3.59765625" style="79" customWidth="1"/>
    <col min="3074" max="3074" width="16.09765625" style="79" customWidth="1"/>
    <col min="3075" max="3075" width="11.8984375" style="79" customWidth="1"/>
    <col min="3076" max="3077" width="13.19921875" style="79" customWidth="1"/>
    <col min="3078" max="3078" width="12.69921875" style="79" customWidth="1"/>
    <col min="3079" max="3328" width="8.09765625" style="79"/>
    <col min="3329" max="3329" width="3.59765625" style="79" customWidth="1"/>
    <col min="3330" max="3330" width="16.09765625" style="79" customWidth="1"/>
    <col min="3331" max="3331" width="11.8984375" style="79" customWidth="1"/>
    <col min="3332" max="3333" width="13.19921875" style="79" customWidth="1"/>
    <col min="3334" max="3334" width="12.69921875" style="79" customWidth="1"/>
    <col min="3335" max="3584" width="8.09765625" style="79"/>
    <col min="3585" max="3585" width="3.59765625" style="79" customWidth="1"/>
    <col min="3586" max="3586" width="16.09765625" style="79" customWidth="1"/>
    <col min="3587" max="3587" width="11.8984375" style="79" customWidth="1"/>
    <col min="3588" max="3589" width="13.19921875" style="79" customWidth="1"/>
    <col min="3590" max="3590" width="12.69921875" style="79" customWidth="1"/>
    <col min="3591" max="3840" width="8.09765625" style="79"/>
    <col min="3841" max="3841" width="3.59765625" style="79" customWidth="1"/>
    <col min="3842" max="3842" width="16.09765625" style="79" customWidth="1"/>
    <col min="3843" max="3843" width="11.8984375" style="79" customWidth="1"/>
    <col min="3844" max="3845" width="13.19921875" style="79" customWidth="1"/>
    <col min="3846" max="3846" width="12.69921875" style="79" customWidth="1"/>
    <col min="3847" max="4096" width="8.09765625" style="79"/>
    <col min="4097" max="4097" width="3.59765625" style="79" customWidth="1"/>
    <col min="4098" max="4098" width="16.09765625" style="79" customWidth="1"/>
    <col min="4099" max="4099" width="11.8984375" style="79" customWidth="1"/>
    <col min="4100" max="4101" width="13.19921875" style="79" customWidth="1"/>
    <col min="4102" max="4102" width="12.69921875" style="79" customWidth="1"/>
    <col min="4103" max="4352" width="8.09765625" style="79"/>
    <col min="4353" max="4353" width="3.59765625" style="79" customWidth="1"/>
    <col min="4354" max="4354" width="16.09765625" style="79" customWidth="1"/>
    <col min="4355" max="4355" width="11.8984375" style="79" customWidth="1"/>
    <col min="4356" max="4357" width="13.19921875" style="79" customWidth="1"/>
    <col min="4358" max="4358" width="12.69921875" style="79" customWidth="1"/>
    <col min="4359" max="4608" width="8.09765625" style="79"/>
    <col min="4609" max="4609" width="3.59765625" style="79" customWidth="1"/>
    <col min="4610" max="4610" width="16.09765625" style="79" customWidth="1"/>
    <col min="4611" max="4611" width="11.8984375" style="79" customWidth="1"/>
    <col min="4612" max="4613" width="13.19921875" style="79" customWidth="1"/>
    <col min="4614" max="4614" width="12.69921875" style="79" customWidth="1"/>
    <col min="4615" max="4864" width="8.09765625" style="79"/>
    <col min="4865" max="4865" width="3.59765625" style="79" customWidth="1"/>
    <col min="4866" max="4866" width="16.09765625" style="79" customWidth="1"/>
    <col min="4867" max="4867" width="11.8984375" style="79" customWidth="1"/>
    <col min="4868" max="4869" width="13.19921875" style="79" customWidth="1"/>
    <col min="4870" max="4870" width="12.69921875" style="79" customWidth="1"/>
    <col min="4871" max="5120" width="8.09765625" style="79"/>
    <col min="5121" max="5121" width="3.59765625" style="79" customWidth="1"/>
    <col min="5122" max="5122" width="16.09765625" style="79" customWidth="1"/>
    <col min="5123" max="5123" width="11.8984375" style="79" customWidth="1"/>
    <col min="5124" max="5125" width="13.19921875" style="79" customWidth="1"/>
    <col min="5126" max="5126" width="12.69921875" style="79" customWidth="1"/>
    <col min="5127" max="5376" width="8.09765625" style="79"/>
    <col min="5377" max="5377" width="3.59765625" style="79" customWidth="1"/>
    <col min="5378" max="5378" width="16.09765625" style="79" customWidth="1"/>
    <col min="5379" max="5379" width="11.8984375" style="79" customWidth="1"/>
    <col min="5380" max="5381" width="13.19921875" style="79" customWidth="1"/>
    <col min="5382" max="5382" width="12.69921875" style="79" customWidth="1"/>
    <col min="5383" max="5632" width="8.09765625" style="79"/>
    <col min="5633" max="5633" width="3.59765625" style="79" customWidth="1"/>
    <col min="5634" max="5634" width="16.09765625" style="79" customWidth="1"/>
    <col min="5635" max="5635" width="11.8984375" style="79" customWidth="1"/>
    <col min="5636" max="5637" width="13.19921875" style="79" customWidth="1"/>
    <col min="5638" max="5638" width="12.69921875" style="79" customWidth="1"/>
    <col min="5639" max="5888" width="8.09765625" style="79"/>
    <col min="5889" max="5889" width="3.59765625" style="79" customWidth="1"/>
    <col min="5890" max="5890" width="16.09765625" style="79" customWidth="1"/>
    <col min="5891" max="5891" width="11.8984375" style="79" customWidth="1"/>
    <col min="5892" max="5893" width="13.19921875" style="79" customWidth="1"/>
    <col min="5894" max="5894" width="12.69921875" style="79" customWidth="1"/>
    <col min="5895" max="6144" width="8.09765625" style="79"/>
    <col min="6145" max="6145" width="3.59765625" style="79" customWidth="1"/>
    <col min="6146" max="6146" width="16.09765625" style="79" customWidth="1"/>
    <col min="6147" max="6147" width="11.8984375" style="79" customWidth="1"/>
    <col min="6148" max="6149" width="13.19921875" style="79" customWidth="1"/>
    <col min="6150" max="6150" width="12.69921875" style="79" customWidth="1"/>
    <col min="6151" max="6400" width="8.09765625" style="79"/>
    <col min="6401" max="6401" width="3.59765625" style="79" customWidth="1"/>
    <col min="6402" max="6402" width="16.09765625" style="79" customWidth="1"/>
    <col min="6403" max="6403" width="11.8984375" style="79" customWidth="1"/>
    <col min="6404" max="6405" width="13.19921875" style="79" customWidth="1"/>
    <col min="6406" max="6406" width="12.69921875" style="79" customWidth="1"/>
    <col min="6407" max="6656" width="8.09765625" style="79"/>
    <col min="6657" max="6657" width="3.59765625" style="79" customWidth="1"/>
    <col min="6658" max="6658" width="16.09765625" style="79" customWidth="1"/>
    <col min="6659" max="6659" width="11.8984375" style="79" customWidth="1"/>
    <col min="6660" max="6661" width="13.19921875" style="79" customWidth="1"/>
    <col min="6662" max="6662" width="12.69921875" style="79" customWidth="1"/>
    <col min="6663" max="6912" width="8.09765625" style="79"/>
    <col min="6913" max="6913" width="3.59765625" style="79" customWidth="1"/>
    <col min="6914" max="6914" width="16.09765625" style="79" customWidth="1"/>
    <col min="6915" max="6915" width="11.8984375" style="79" customWidth="1"/>
    <col min="6916" max="6917" width="13.19921875" style="79" customWidth="1"/>
    <col min="6918" max="6918" width="12.69921875" style="79" customWidth="1"/>
    <col min="6919" max="7168" width="8.09765625" style="79"/>
    <col min="7169" max="7169" width="3.59765625" style="79" customWidth="1"/>
    <col min="7170" max="7170" width="16.09765625" style="79" customWidth="1"/>
    <col min="7171" max="7171" width="11.8984375" style="79" customWidth="1"/>
    <col min="7172" max="7173" width="13.19921875" style="79" customWidth="1"/>
    <col min="7174" max="7174" width="12.69921875" style="79" customWidth="1"/>
    <col min="7175" max="7424" width="8.09765625" style="79"/>
    <col min="7425" max="7425" width="3.59765625" style="79" customWidth="1"/>
    <col min="7426" max="7426" width="16.09765625" style="79" customWidth="1"/>
    <col min="7427" max="7427" width="11.8984375" style="79" customWidth="1"/>
    <col min="7428" max="7429" width="13.19921875" style="79" customWidth="1"/>
    <col min="7430" max="7430" width="12.69921875" style="79" customWidth="1"/>
    <col min="7431" max="7680" width="8.09765625" style="79"/>
    <col min="7681" max="7681" width="3.59765625" style="79" customWidth="1"/>
    <col min="7682" max="7682" width="16.09765625" style="79" customWidth="1"/>
    <col min="7683" max="7683" width="11.8984375" style="79" customWidth="1"/>
    <col min="7684" max="7685" width="13.19921875" style="79" customWidth="1"/>
    <col min="7686" max="7686" width="12.69921875" style="79" customWidth="1"/>
    <col min="7687" max="7936" width="8.09765625" style="79"/>
    <col min="7937" max="7937" width="3.59765625" style="79" customWidth="1"/>
    <col min="7938" max="7938" width="16.09765625" style="79" customWidth="1"/>
    <col min="7939" max="7939" width="11.8984375" style="79" customWidth="1"/>
    <col min="7940" max="7941" width="13.19921875" style="79" customWidth="1"/>
    <col min="7942" max="7942" width="12.69921875" style="79" customWidth="1"/>
    <col min="7943" max="8192" width="8.09765625" style="79"/>
    <col min="8193" max="8193" width="3.59765625" style="79" customWidth="1"/>
    <col min="8194" max="8194" width="16.09765625" style="79" customWidth="1"/>
    <col min="8195" max="8195" width="11.8984375" style="79" customWidth="1"/>
    <col min="8196" max="8197" width="13.19921875" style="79" customWidth="1"/>
    <col min="8198" max="8198" width="12.69921875" style="79" customWidth="1"/>
    <col min="8199" max="8448" width="8.09765625" style="79"/>
    <col min="8449" max="8449" width="3.59765625" style="79" customWidth="1"/>
    <col min="8450" max="8450" width="16.09765625" style="79" customWidth="1"/>
    <col min="8451" max="8451" width="11.8984375" style="79" customWidth="1"/>
    <col min="8452" max="8453" width="13.19921875" style="79" customWidth="1"/>
    <col min="8454" max="8454" width="12.69921875" style="79" customWidth="1"/>
    <col min="8455" max="8704" width="8.09765625" style="79"/>
    <col min="8705" max="8705" width="3.59765625" style="79" customWidth="1"/>
    <col min="8706" max="8706" width="16.09765625" style="79" customWidth="1"/>
    <col min="8707" max="8707" width="11.8984375" style="79" customWidth="1"/>
    <col min="8708" max="8709" width="13.19921875" style="79" customWidth="1"/>
    <col min="8710" max="8710" width="12.69921875" style="79" customWidth="1"/>
    <col min="8711" max="8960" width="8.09765625" style="79"/>
    <col min="8961" max="8961" width="3.59765625" style="79" customWidth="1"/>
    <col min="8962" max="8962" width="16.09765625" style="79" customWidth="1"/>
    <col min="8963" max="8963" width="11.8984375" style="79" customWidth="1"/>
    <col min="8964" max="8965" width="13.19921875" style="79" customWidth="1"/>
    <col min="8966" max="8966" width="12.69921875" style="79" customWidth="1"/>
    <col min="8967" max="9216" width="8.09765625" style="79"/>
    <col min="9217" max="9217" width="3.59765625" style="79" customWidth="1"/>
    <col min="9218" max="9218" width="16.09765625" style="79" customWidth="1"/>
    <col min="9219" max="9219" width="11.8984375" style="79" customWidth="1"/>
    <col min="9220" max="9221" width="13.19921875" style="79" customWidth="1"/>
    <col min="9222" max="9222" width="12.69921875" style="79" customWidth="1"/>
    <col min="9223" max="9472" width="8.09765625" style="79"/>
    <col min="9473" max="9473" width="3.59765625" style="79" customWidth="1"/>
    <col min="9474" max="9474" width="16.09765625" style="79" customWidth="1"/>
    <col min="9475" max="9475" width="11.8984375" style="79" customWidth="1"/>
    <col min="9476" max="9477" width="13.19921875" style="79" customWidth="1"/>
    <col min="9478" max="9478" width="12.69921875" style="79" customWidth="1"/>
    <col min="9479" max="9728" width="8.09765625" style="79"/>
    <col min="9729" max="9729" width="3.59765625" style="79" customWidth="1"/>
    <col min="9730" max="9730" width="16.09765625" style="79" customWidth="1"/>
    <col min="9731" max="9731" width="11.8984375" style="79" customWidth="1"/>
    <col min="9732" max="9733" width="13.19921875" style="79" customWidth="1"/>
    <col min="9734" max="9734" width="12.69921875" style="79" customWidth="1"/>
    <col min="9735" max="9984" width="8.09765625" style="79"/>
    <col min="9985" max="9985" width="3.59765625" style="79" customWidth="1"/>
    <col min="9986" max="9986" width="16.09765625" style="79" customWidth="1"/>
    <col min="9987" max="9987" width="11.8984375" style="79" customWidth="1"/>
    <col min="9988" max="9989" width="13.19921875" style="79" customWidth="1"/>
    <col min="9990" max="9990" width="12.69921875" style="79" customWidth="1"/>
    <col min="9991" max="10240" width="8.09765625" style="79"/>
    <col min="10241" max="10241" width="3.59765625" style="79" customWidth="1"/>
    <col min="10242" max="10242" width="16.09765625" style="79" customWidth="1"/>
    <col min="10243" max="10243" width="11.8984375" style="79" customWidth="1"/>
    <col min="10244" max="10245" width="13.19921875" style="79" customWidth="1"/>
    <col min="10246" max="10246" width="12.69921875" style="79" customWidth="1"/>
    <col min="10247" max="10496" width="8.09765625" style="79"/>
    <col min="10497" max="10497" width="3.59765625" style="79" customWidth="1"/>
    <col min="10498" max="10498" width="16.09765625" style="79" customWidth="1"/>
    <col min="10499" max="10499" width="11.8984375" style="79" customWidth="1"/>
    <col min="10500" max="10501" width="13.19921875" style="79" customWidth="1"/>
    <col min="10502" max="10502" width="12.69921875" style="79" customWidth="1"/>
    <col min="10503" max="10752" width="8.09765625" style="79"/>
    <col min="10753" max="10753" width="3.59765625" style="79" customWidth="1"/>
    <col min="10754" max="10754" width="16.09765625" style="79" customWidth="1"/>
    <col min="10755" max="10755" width="11.8984375" style="79" customWidth="1"/>
    <col min="10756" max="10757" width="13.19921875" style="79" customWidth="1"/>
    <col min="10758" max="10758" width="12.69921875" style="79" customWidth="1"/>
    <col min="10759" max="11008" width="8.09765625" style="79"/>
    <col min="11009" max="11009" width="3.59765625" style="79" customWidth="1"/>
    <col min="11010" max="11010" width="16.09765625" style="79" customWidth="1"/>
    <col min="11011" max="11011" width="11.8984375" style="79" customWidth="1"/>
    <col min="11012" max="11013" width="13.19921875" style="79" customWidth="1"/>
    <col min="11014" max="11014" width="12.69921875" style="79" customWidth="1"/>
    <col min="11015" max="11264" width="8.09765625" style="79"/>
    <col min="11265" max="11265" width="3.59765625" style="79" customWidth="1"/>
    <col min="11266" max="11266" width="16.09765625" style="79" customWidth="1"/>
    <col min="11267" max="11267" width="11.8984375" style="79" customWidth="1"/>
    <col min="11268" max="11269" width="13.19921875" style="79" customWidth="1"/>
    <col min="11270" max="11270" width="12.69921875" style="79" customWidth="1"/>
    <col min="11271" max="11520" width="8.09765625" style="79"/>
    <col min="11521" max="11521" width="3.59765625" style="79" customWidth="1"/>
    <col min="11522" max="11522" width="16.09765625" style="79" customWidth="1"/>
    <col min="11523" max="11523" width="11.8984375" style="79" customWidth="1"/>
    <col min="11524" max="11525" width="13.19921875" style="79" customWidth="1"/>
    <col min="11526" max="11526" width="12.69921875" style="79" customWidth="1"/>
    <col min="11527" max="11776" width="8.09765625" style="79"/>
    <col min="11777" max="11777" width="3.59765625" style="79" customWidth="1"/>
    <col min="11778" max="11778" width="16.09765625" style="79" customWidth="1"/>
    <col min="11779" max="11779" width="11.8984375" style="79" customWidth="1"/>
    <col min="11780" max="11781" width="13.19921875" style="79" customWidth="1"/>
    <col min="11782" max="11782" width="12.69921875" style="79" customWidth="1"/>
    <col min="11783" max="12032" width="8.09765625" style="79"/>
    <col min="12033" max="12033" width="3.59765625" style="79" customWidth="1"/>
    <col min="12034" max="12034" width="16.09765625" style="79" customWidth="1"/>
    <col min="12035" max="12035" width="11.8984375" style="79" customWidth="1"/>
    <col min="12036" max="12037" width="13.19921875" style="79" customWidth="1"/>
    <col min="12038" max="12038" width="12.69921875" style="79" customWidth="1"/>
    <col min="12039" max="12288" width="8.09765625" style="79"/>
    <col min="12289" max="12289" width="3.59765625" style="79" customWidth="1"/>
    <col min="12290" max="12290" width="16.09765625" style="79" customWidth="1"/>
    <col min="12291" max="12291" width="11.8984375" style="79" customWidth="1"/>
    <col min="12292" max="12293" width="13.19921875" style="79" customWidth="1"/>
    <col min="12294" max="12294" width="12.69921875" style="79" customWidth="1"/>
    <col min="12295" max="12544" width="8.09765625" style="79"/>
    <col min="12545" max="12545" width="3.59765625" style="79" customWidth="1"/>
    <col min="12546" max="12546" width="16.09765625" style="79" customWidth="1"/>
    <col min="12547" max="12547" width="11.8984375" style="79" customWidth="1"/>
    <col min="12548" max="12549" width="13.19921875" style="79" customWidth="1"/>
    <col min="12550" max="12550" width="12.69921875" style="79" customWidth="1"/>
    <col min="12551" max="12800" width="8.09765625" style="79"/>
    <col min="12801" max="12801" width="3.59765625" style="79" customWidth="1"/>
    <col min="12802" max="12802" width="16.09765625" style="79" customWidth="1"/>
    <col min="12803" max="12803" width="11.8984375" style="79" customWidth="1"/>
    <col min="12804" max="12805" width="13.19921875" style="79" customWidth="1"/>
    <col min="12806" max="12806" width="12.69921875" style="79" customWidth="1"/>
    <col min="12807" max="13056" width="8.09765625" style="79"/>
    <col min="13057" max="13057" width="3.59765625" style="79" customWidth="1"/>
    <col min="13058" max="13058" width="16.09765625" style="79" customWidth="1"/>
    <col min="13059" max="13059" width="11.8984375" style="79" customWidth="1"/>
    <col min="13060" max="13061" width="13.19921875" style="79" customWidth="1"/>
    <col min="13062" max="13062" width="12.69921875" style="79" customWidth="1"/>
    <col min="13063" max="13312" width="8.09765625" style="79"/>
    <col min="13313" max="13313" width="3.59765625" style="79" customWidth="1"/>
    <col min="13314" max="13314" width="16.09765625" style="79" customWidth="1"/>
    <col min="13315" max="13315" width="11.8984375" style="79" customWidth="1"/>
    <col min="13316" max="13317" width="13.19921875" style="79" customWidth="1"/>
    <col min="13318" max="13318" width="12.69921875" style="79" customWidth="1"/>
    <col min="13319" max="13568" width="8.09765625" style="79"/>
    <col min="13569" max="13569" width="3.59765625" style="79" customWidth="1"/>
    <col min="13570" max="13570" width="16.09765625" style="79" customWidth="1"/>
    <col min="13571" max="13571" width="11.8984375" style="79" customWidth="1"/>
    <col min="13572" max="13573" width="13.19921875" style="79" customWidth="1"/>
    <col min="13574" max="13574" width="12.69921875" style="79" customWidth="1"/>
    <col min="13575" max="13824" width="8.09765625" style="79"/>
    <col min="13825" max="13825" width="3.59765625" style="79" customWidth="1"/>
    <col min="13826" max="13826" width="16.09765625" style="79" customWidth="1"/>
    <col min="13827" max="13827" width="11.8984375" style="79" customWidth="1"/>
    <col min="13828" max="13829" width="13.19921875" style="79" customWidth="1"/>
    <col min="13830" max="13830" width="12.69921875" style="79" customWidth="1"/>
    <col min="13831" max="14080" width="8.09765625" style="79"/>
    <col min="14081" max="14081" width="3.59765625" style="79" customWidth="1"/>
    <col min="14082" max="14082" width="16.09765625" style="79" customWidth="1"/>
    <col min="14083" max="14083" width="11.8984375" style="79" customWidth="1"/>
    <col min="14084" max="14085" width="13.19921875" style="79" customWidth="1"/>
    <col min="14086" max="14086" width="12.69921875" style="79" customWidth="1"/>
    <col min="14087" max="14336" width="8.09765625" style="79"/>
    <col min="14337" max="14337" width="3.59765625" style="79" customWidth="1"/>
    <col min="14338" max="14338" width="16.09765625" style="79" customWidth="1"/>
    <col min="14339" max="14339" width="11.8984375" style="79" customWidth="1"/>
    <col min="14340" max="14341" width="13.19921875" style="79" customWidth="1"/>
    <col min="14342" max="14342" width="12.69921875" style="79" customWidth="1"/>
    <col min="14343" max="14592" width="8.09765625" style="79"/>
    <col min="14593" max="14593" width="3.59765625" style="79" customWidth="1"/>
    <col min="14594" max="14594" width="16.09765625" style="79" customWidth="1"/>
    <col min="14595" max="14595" width="11.8984375" style="79" customWidth="1"/>
    <col min="14596" max="14597" width="13.19921875" style="79" customWidth="1"/>
    <col min="14598" max="14598" width="12.69921875" style="79" customWidth="1"/>
    <col min="14599" max="14848" width="8.09765625" style="79"/>
    <col min="14849" max="14849" width="3.59765625" style="79" customWidth="1"/>
    <col min="14850" max="14850" width="16.09765625" style="79" customWidth="1"/>
    <col min="14851" max="14851" width="11.8984375" style="79" customWidth="1"/>
    <col min="14852" max="14853" width="13.19921875" style="79" customWidth="1"/>
    <col min="14854" max="14854" width="12.69921875" style="79" customWidth="1"/>
    <col min="14855" max="15104" width="8.09765625" style="79"/>
    <col min="15105" max="15105" width="3.59765625" style="79" customWidth="1"/>
    <col min="15106" max="15106" width="16.09765625" style="79" customWidth="1"/>
    <col min="15107" max="15107" width="11.8984375" style="79" customWidth="1"/>
    <col min="15108" max="15109" width="13.19921875" style="79" customWidth="1"/>
    <col min="15110" max="15110" width="12.69921875" style="79" customWidth="1"/>
    <col min="15111" max="15360" width="8.09765625" style="79"/>
    <col min="15361" max="15361" width="3.59765625" style="79" customWidth="1"/>
    <col min="15362" max="15362" width="16.09765625" style="79" customWidth="1"/>
    <col min="15363" max="15363" width="11.8984375" style="79" customWidth="1"/>
    <col min="15364" max="15365" width="13.19921875" style="79" customWidth="1"/>
    <col min="15366" max="15366" width="12.69921875" style="79" customWidth="1"/>
    <col min="15367" max="15616" width="8.09765625" style="79"/>
    <col min="15617" max="15617" width="3.59765625" style="79" customWidth="1"/>
    <col min="15618" max="15618" width="16.09765625" style="79" customWidth="1"/>
    <col min="15619" max="15619" width="11.8984375" style="79" customWidth="1"/>
    <col min="15620" max="15621" width="13.19921875" style="79" customWidth="1"/>
    <col min="15622" max="15622" width="12.69921875" style="79" customWidth="1"/>
    <col min="15623" max="15872" width="8.09765625" style="79"/>
    <col min="15873" max="15873" width="3.59765625" style="79" customWidth="1"/>
    <col min="15874" max="15874" width="16.09765625" style="79" customWidth="1"/>
    <col min="15875" max="15875" width="11.8984375" style="79" customWidth="1"/>
    <col min="15876" max="15877" width="13.19921875" style="79" customWidth="1"/>
    <col min="15878" max="15878" width="12.69921875" style="79" customWidth="1"/>
    <col min="15879" max="16128" width="8.09765625" style="79"/>
    <col min="16129" max="16129" width="3.59765625" style="79" customWidth="1"/>
    <col min="16130" max="16130" width="16.09765625" style="79" customWidth="1"/>
    <col min="16131" max="16131" width="11.8984375" style="79" customWidth="1"/>
    <col min="16132" max="16133" width="13.19921875" style="79" customWidth="1"/>
    <col min="16134" max="16134" width="12.69921875" style="79" customWidth="1"/>
    <col min="16135" max="16384" width="8.09765625" style="79"/>
  </cols>
  <sheetData>
    <row r="1" spans="1:6" ht="14.4">
      <c r="C1" s="80"/>
      <c r="F1" s="81" t="s">
        <v>72</v>
      </c>
    </row>
    <row r="2" spans="1:6" ht="23.4">
      <c r="B2" s="82" t="s">
        <v>73</v>
      </c>
      <c r="C2" s="83"/>
      <c r="D2" s="84"/>
      <c r="E2" s="84"/>
      <c r="F2" s="84"/>
    </row>
    <row r="4" spans="1:6">
      <c r="F4" s="81" t="s">
        <v>74</v>
      </c>
    </row>
    <row r="5" spans="1:6" ht="18.75" customHeight="1">
      <c r="A5" s="226" t="s">
        <v>75</v>
      </c>
      <c r="B5" s="227"/>
      <c r="C5" s="85" t="s">
        <v>76</v>
      </c>
      <c r="D5" s="86"/>
      <c r="E5" s="86"/>
      <c r="F5" s="87"/>
    </row>
    <row r="6" spans="1:6" ht="18.75" customHeight="1">
      <c r="A6" s="228"/>
      <c r="B6" s="229"/>
      <c r="C6" s="232" t="s">
        <v>77</v>
      </c>
      <c r="D6" s="85" t="s">
        <v>78</v>
      </c>
      <c r="E6" s="84"/>
      <c r="F6" s="88"/>
    </row>
    <row r="7" spans="1:6" ht="18.75" customHeight="1" thickBot="1">
      <c r="A7" s="230"/>
      <c r="B7" s="231"/>
      <c r="C7" s="233"/>
      <c r="D7" s="126" t="s">
        <v>79</v>
      </c>
      <c r="E7" s="126" t="s">
        <v>79</v>
      </c>
      <c r="F7" s="126" t="s">
        <v>79</v>
      </c>
    </row>
    <row r="8" spans="1:6" ht="35.4" customHeight="1" thickTop="1">
      <c r="A8" s="235" t="s">
        <v>147</v>
      </c>
      <c r="B8" s="235"/>
      <c r="C8" s="127"/>
      <c r="D8" s="127"/>
      <c r="E8" s="127"/>
      <c r="F8" s="127"/>
    </row>
    <row r="9" spans="1:6" ht="35.4" customHeight="1">
      <c r="A9" s="234" t="s">
        <v>35</v>
      </c>
      <c r="B9" s="234"/>
      <c r="C9" s="128"/>
      <c r="D9" s="128"/>
      <c r="E9" s="128"/>
      <c r="F9" s="128"/>
    </row>
    <row r="10" spans="1:6" ht="35.4" customHeight="1">
      <c r="A10" s="236" t="s">
        <v>154</v>
      </c>
      <c r="B10" s="236"/>
      <c r="C10" s="128"/>
      <c r="D10" s="128"/>
      <c r="E10" s="128"/>
      <c r="F10" s="128"/>
    </row>
    <row r="11" spans="1:6" ht="20.399999999999999" customHeight="1">
      <c r="A11" s="225" t="s">
        <v>236</v>
      </c>
      <c r="B11" s="225"/>
      <c r="C11" s="225"/>
      <c r="D11" s="225"/>
      <c r="E11" s="225"/>
      <c r="F11" s="225"/>
    </row>
    <row r="12" spans="1:6" ht="20.399999999999999" customHeight="1">
      <c r="A12" s="225"/>
      <c r="B12" s="225"/>
      <c r="C12" s="225"/>
      <c r="D12" s="225"/>
      <c r="E12" s="225"/>
      <c r="F12" s="225"/>
    </row>
    <row r="13" spans="1:6" ht="20.399999999999999" customHeight="1">
      <c r="A13" s="225"/>
      <c r="B13" s="225"/>
      <c r="C13" s="225"/>
      <c r="D13" s="225"/>
      <c r="E13" s="225"/>
      <c r="F13" s="225"/>
    </row>
    <row r="14" spans="1:6" ht="20.399999999999999" customHeight="1">
      <c r="A14" s="225"/>
      <c r="B14" s="225"/>
      <c r="C14" s="225"/>
      <c r="D14" s="225"/>
      <c r="E14" s="225"/>
      <c r="F14" s="225"/>
    </row>
    <row r="15" spans="1:6" ht="46.95" customHeight="1">
      <c r="A15" s="225"/>
      <c r="B15" s="225"/>
      <c r="C15" s="225"/>
      <c r="D15" s="225"/>
      <c r="E15" s="225"/>
      <c r="F15" s="225"/>
    </row>
  </sheetData>
  <mergeCells count="6">
    <mergeCell ref="A11:F15"/>
    <mergeCell ref="A5:B7"/>
    <mergeCell ref="C6:C7"/>
    <mergeCell ref="A9:B9"/>
    <mergeCell ref="A8:B8"/>
    <mergeCell ref="A10:B10"/>
  </mergeCells>
  <phoneticPr fontId="2"/>
  <printOptions horizontalCentered="1"/>
  <pageMargins left="0.98425196850393704" right="0.98425196850393704" top="1.5748031496062993" bottom="0.98425196850393704" header="0.51181102362204722" footer="0.51181102362204722"/>
  <pageSetup paperSize="9" orientation="portrait" horizont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37"/>
  <sheetViews>
    <sheetView showGridLines="0" view="pageBreakPreview" zoomScale="120" zoomScaleNormal="120" zoomScaleSheetLayoutView="120" workbookViewId="0">
      <selection activeCell="A3" sqref="A3:AM4"/>
    </sheetView>
  </sheetViews>
  <sheetFormatPr defaultColWidth="8.19921875" defaultRowHeight="12"/>
  <cols>
    <col min="1" max="6" width="2.19921875" style="58" customWidth="1"/>
    <col min="7" max="34" width="1.69921875" style="58" customWidth="1"/>
    <col min="35" max="35" width="8.69921875" style="58" customWidth="1"/>
    <col min="36" max="37" width="8.19921875" style="58" customWidth="1"/>
    <col min="38" max="39" width="4.59765625" style="58" customWidth="1"/>
    <col min="40" max="16384" width="8.19921875" style="54"/>
  </cols>
  <sheetData>
    <row r="1" spans="1:39" ht="13.5" customHeight="1">
      <c r="A1" s="264"/>
      <c r="B1" s="264"/>
      <c r="C1" s="264"/>
      <c r="D1" s="264"/>
      <c r="E1" s="264"/>
      <c r="F1" s="264"/>
      <c r="G1" s="264"/>
      <c r="H1" s="264"/>
      <c r="I1" s="264"/>
      <c r="J1" s="264"/>
      <c r="K1" s="264"/>
      <c r="L1" s="51"/>
      <c r="M1" s="51"/>
      <c r="N1" s="51"/>
      <c r="O1" s="51"/>
      <c r="P1" s="51"/>
      <c r="Q1" s="51"/>
      <c r="R1" s="51"/>
      <c r="S1" s="51"/>
      <c r="T1" s="51"/>
      <c r="U1" s="51"/>
      <c r="V1" s="51"/>
      <c r="W1" s="51"/>
      <c r="X1" s="51"/>
      <c r="Y1" s="51"/>
      <c r="Z1" s="51"/>
      <c r="AA1" s="51"/>
      <c r="AB1" s="51"/>
      <c r="AC1" s="51"/>
      <c r="AD1" s="51"/>
      <c r="AE1" s="51"/>
      <c r="AF1" s="51"/>
      <c r="AG1" s="51"/>
      <c r="AH1" s="51"/>
      <c r="AI1" s="52"/>
      <c r="AJ1" s="52"/>
      <c r="AK1" s="119"/>
      <c r="AL1" s="54"/>
      <c r="AM1" s="53" t="s">
        <v>176</v>
      </c>
    </row>
    <row r="2" spans="1:39" ht="15.75" customHeight="1">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55"/>
      <c r="AH2" s="55"/>
      <c r="AI2" s="52"/>
      <c r="AJ2" s="52"/>
      <c r="AK2" s="52"/>
      <c r="AL2" s="52"/>
      <c r="AM2" s="52"/>
    </row>
    <row r="3" spans="1:39" ht="15" customHeight="1">
      <c r="A3" s="266" t="s">
        <v>175</v>
      </c>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row>
    <row r="4" spans="1:39" ht="20.100000000000001" customHeight="1">
      <c r="A4" s="266"/>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row>
    <row r="5" spans="1:39" ht="12" customHeight="1">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row>
    <row r="6" spans="1:39" ht="21" customHeight="1">
      <c r="A6" s="267"/>
      <c r="B6" s="268"/>
      <c r="C6" s="268"/>
      <c r="D6" s="268"/>
      <c r="E6" s="268"/>
      <c r="F6" s="269"/>
      <c r="G6" s="276" t="s">
        <v>148</v>
      </c>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8"/>
    </row>
    <row r="7" spans="1:39" ht="30" customHeight="1">
      <c r="A7" s="270"/>
      <c r="B7" s="271"/>
      <c r="C7" s="271"/>
      <c r="D7" s="271"/>
      <c r="E7" s="271"/>
      <c r="F7" s="272"/>
      <c r="G7" s="279" t="s">
        <v>213</v>
      </c>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1"/>
      <c r="AJ7" s="282" t="s">
        <v>194</v>
      </c>
      <c r="AK7" s="283"/>
      <c r="AL7" s="286" t="s">
        <v>149</v>
      </c>
      <c r="AM7" s="287"/>
    </row>
    <row r="8" spans="1:39" ht="21" customHeight="1">
      <c r="A8" s="270"/>
      <c r="B8" s="271"/>
      <c r="C8" s="271"/>
      <c r="D8" s="271"/>
      <c r="E8" s="271"/>
      <c r="F8" s="272"/>
      <c r="G8" s="290" t="s">
        <v>162</v>
      </c>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c r="AI8" s="294" t="s">
        <v>37</v>
      </c>
      <c r="AJ8" s="282"/>
      <c r="AK8" s="283"/>
      <c r="AL8" s="286"/>
      <c r="AM8" s="287"/>
    </row>
    <row r="9" spans="1:39" ht="21" customHeight="1">
      <c r="A9" s="273"/>
      <c r="B9" s="274"/>
      <c r="C9" s="274"/>
      <c r="D9" s="274"/>
      <c r="E9" s="274"/>
      <c r="F9" s="275"/>
      <c r="G9" s="292"/>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5"/>
      <c r="AJ9" s="284"/>
      <c r="AK9" s="285"/>
      <c r="AL9" s="288"/>
      <c r="AM9" s="289"/>
    </row>
    <row r="10" spans="1:39" s="58" customFormat="1" ht="16.2" customHeight="1">
      <c r="A10" s="248" t="s">
        <v>150</v>
      </c>
      <c r="B10" s="251" t="s">
        <v>38</v>
      </c>
      <c r="C10" s="252"/>
      <c r="D10" s="255" t="s">
        <v>161</v>
      </c>
      <c r="E10" s="256"/>
      <c r="F10" s="257"/>
      <c r="G10" s="241"/>
      <c r="H10" s="242"/>
      <c r="I10" s="242"/>
      <c r="J10" s="243"/>
      <c r="K10" s="238"/>
      <c r="L10" s="239"/>
      <c r="M10" s="239"/>
      <c r="N10" s="240"/>
      <c r="O10" s="238"/>
      <c r="P10" s="239"/>
      <c r="Q10" s="239"/>
      <c r="R10" s="240"/>
      <c r="S10" s="238"/>
      <c r="T10" s="239"/>
      <c r="U10" s="239"/>
      <c r="V10" s="240"/>
      <c r="W10" s="241"/>
      <c r="X10" s="242"/>
      <c r="Y10" s="242"/>
      <c r="Z10" s="243"/>
      <c r="AA10" s="241"/>
      <c r="AB10" s="242"/>
      <c r="AC10" s="242"/>
      <c r="AD10" s="242"/>
      <c r="AE10" s="241"/>
      <c r="AF10" s="242"/>
      <c r="AG10" s="242"/>
      <c r="AH10" s="243"/>
      <c r="AI10" s="131"/>
      <c r="AJ10" s="244"/>
      <c r="AK10" s="245"/>
      <c r="AL10" s="246"/>
      <c r="AM10" s="247"/>
    </row>
    <row r="11" spans="1:39" s="58" customFormat="1" ht="16.2" customHeight="1">
      <c r="A11" s="249"/>
      <c r="B11" s="253"/>
      <c r="C11" s="254"/>
      <c r="D11" s="258" t="s">
        <v>160</v>
      </c>
      <c r="E11" s="259"/>
      <c r="F11" s="260"/>
      <c r="G11" s="261"/>
      <c r="H11" s="262"/>
      <c r="I11" s="262"/>
      <c r="J11" s="263"/>
      <c r="K11" s="261"/>
      <c r="L11" s="262"/>
      <c r="M11" s="262"/>
      <c r="N11" s="263"/>
      <c r="O11" s="261"/>
      <c r="P11" s="262"/>
      <c r="Q11" s="262"/>
      <c r="R11" s="263"/>
      <c r="S11" s="261"/>
      <c r="T11" s="262"/>
      <c r="U11" s="262"/>
      <c r="V11" s="263"/>
      <c r="W11" s="261"/>
      <c r="X11" s="262"/>
      <c r="Y11" s="262"/>
      <c r="Z11" s="263"/>
      <c r="AA11" s="261"/>
      <c r="AB11" s="262"/>
      <c r="AC11" s="262"/>
      <c r="AD11" s="262"/>
      <c r="AE11" s="261"/>
      <c r="AF11" s="262"/>
      <c r="AG11" s="262"/>
      <c r="AH11" s="263"/>
      <c r="AI11" s="59">
        <f>SUM(G11:AG11)</f>
        <v>0</v>
      </c>
      <c r="AJ11" s="296"/>
      <c r="AK11" s="297"/>
      <c r="AL11" s="298">
        <f>AI11+AJ11</f>
        <v>0</v>
      </c>
      <c r="AM11" s="299"/>
    </row>
    <row r="12" spans="1:39" s="58" customFormat="1" ht="16.2" customHeight="1">
      <c r="A12" s="249"/>
      <c r="B12" s="251" t="s">
        <v>39</v>
      </c>
      <c r="C12" s="252"/>
      <c r="D12" s="255" t="s">
        <v>161</v>
      </c>
      <c r="E12" s="256"/>
      <c r="F12" s="257"/>
      <c r="G12" s="241"/>
      <c r="H12" s="242"/>
      <c r="I12" s="242"/>
      <c r="J12" s="243"/>
      <c r="K12" s="238"/>
      <c r="L12" s="239"/>
      <c r="M12" s="239"/>
      <c r="N12" s="240"/>
      <c r="O12" s="238"/>
      <c r="P12" s="239"/>
      <c r="Q12" s="239"/>
      <c r="R12" s="240"/>
      <c r="S12" s="238"/>
      <c r="T12" s="239"/>
      <c r="U12" s="239"/>
      <c r="V12" s="240"/>
      <c r="W12" s="238"/>
      <c r="X12" s="239"/>
      <c r="Y12" s="239"/>
      <c r="Z12" s="240"/>
      <c r="AA12" s="238"/>
      <c r="AB12" s="239"/>
      <c r="AC12" s="239"/>
      <c r="AD12" s="240"/>
      <c r="AE12" s="238"/>
      <c r="AF12" s="239"/>
      <c r="AG12" s="239"/>
      <c r="AH12" s="240"/>
      <c r="AI12" s="131"/>
      <c r="AJ12" s="244"/>
      <c r="AK12" s="245"/>
      <c r="AL12" s="246"/>
      <c r="AM12" s="247"/>
    </row>
    <row r="13" spans="1:39" s="58" customFormat="1" ht="16.2" customHeight="1">
      <c r="A13" s="249"/>
      <c r="B13" s="253"/>
      <c r="C13" s="254"/>
      <c r="D13" s="258" t="s">
        <v>160</v>
      </c>
      <c r="E13" s="259"/>
      <c r="F13" s="260"/>
      <c r="G13" s="261"/>
      <c r="H13" s="262"/>
      <c r="I13" s="262"/>
      <c r="J13" s="263"/>
      <c r="K13" s="261"/>
      <c r="L13" s="262"/>
      <c r="M13" s="262"/>
      <c r="N13" s="263"/>
      <c r="O13" s="261"/>
      <c r="P13" s="262"/>
      <c r="Q13" s="262"/>
      <c r="R13" s="263"/>
      <c r="S13" s="261"/>
      <c r="T13" s="262"/>
      <c r="U13" s="262"/>
      <c r="V13" s="263"/>
      <c r="W13" s="261"/>
      <c r="X13" s="262"/>
      <c r="Y13" s="262"/>
      <c r="Z13" s="263"/>
      <c r="AA13" s="261"/>
      <c r="AB13" s="262"/>
      <c r="AC13" s="262"/>
      <c r="AD13" s="263"/>
      <c r="AE13" s="261"/>
      <c r="AF13" s="262"/>
      <c r="AG13" s="262"/>
      <c r="AH13" s="263"/>
      <c r="AI13" s="59">
        <f>SUM(G13:AG13)</f>
        <v>0</v>
      </c>
      <c r="AJ13" s="296"/>
      <c r="AK13" s="297"/>
      <c r="AL13" s="298">
        <f>AI13+AJ13</f>
        <v>0</v>
      </c>
      <c r="AM13" s="299"/>
    </row>
    <row r="14" spans="1:39" s="58" customFormat="1" ht="16.2" customHeight="1">
      <c r="A14" s="249"/>
      <c r="B14" s="251" t="s">
        <v>40</v>
      </c>
      <c r="C14" s="252"/>
      <c r="D14" s="255" t="s">
        <v>161</v>
      </c>
      <c r="E14" s="256"/>
      <c r="F14" s="257"/>
      <c r="G14" s="241"/>
      <c r="H14" s="242"/>
      <c r="I14" s="242"/>
      <c r="J14" s="243"/>
      <c r="K14" s="238"/>
      <c r="L14" s="239"/>
      <c r="M14" s="239"/>
      <c r="N14" s="240"/>
      <c r="O14" s="238"/>
      <c r="P14" s="239"/>
      <c r="Q14" s="239"/>
      <c r="R14" s="240"/>
      <c r="S14" s="238"/>
      <c r="T14" s="239"/>
      <c r="U14" s="239"/>
      <c r="V14" s="240"/>
      <c r="W14" s="238"/>
      <c r="X14" s="239"/>
      <c r="Y14" s="239"/>
      <c r="Z14" s="240"/>
      <c r="AA14" s="238"/>
      <c r="AB14" s="239"/>
      <c r="AC14" s="239"/>
      <c r="AD14" s="240"/>
      <c r="AE14" s="238"/>
      <c r="AF14" s="239"/>
      <c r="AG14" s="239"/>
      <c r="AH14" s="240"/>
      <c r="AI14" s="131"/>
      <c r="AJ14" s="244"/>
      <c r="AK14" s="245"/>
      <c r="AL14" s="246"/>
      <c r="AM14" s="247"/>
    </row>
    <row r="15" spans="1:39" s="58" customFormat="1" ht="16.2" customHeight="1">
      <c r="A15" s="249"/>
      <c r="B15" s="253"/>
      <c r="C15" s="254"/>
      <c r="D15" s="258" t="s">
        <v>160</v>
      </c>
      <c r="E15" s="259"/>
      <c r="F15" s="260"/>
      <c r="G15" s="261"/>
      <c r="H15" s="262"/>
      <c r="I15" s="262"/>
      <c r="J15" s="263"/>
      <c r="K15" s="261"/>
      <c r="L15" s="262"/>
      <c r="M15" s="262"/>
      <c r="N15" s="263"/>
      <c r="O15" s="261"/>
      <c r="P15" s="262"/>
      <c r="Q15" s="262"/>
      <c r="R15" s="263"/>
      <c r="S15" s="261"/>
      <c r="T15" s="262"/>
      <c r="U15" s="262"/>
      <c r="V15" s="263"/>
      <c r="W15" s="261"/>
      <c r="X15" s="262"/>
      <c r="Y15" s="262"/>
      <c r="Z15" s="263"/>
      <c r="AA15" s="261"/>
      <c r="AB15" s="262"/>
      <c r="AC15" s="262"/>
      <c r="AD15" s="263"/>
      <c r="AE15" s="261"/>
      <c r="AF15" s="262"/>
      <c r="AG15" s="262"/>
      <c r="AH15" s="263"/>
      <c r="AI15" s="59">
        <f>SUM(G15:AG15)</f>
        <v>0</v>
      </c>
      <c r="AJ15" s="296"/>
      <c r="AK15" s="297"/>
      <c r="AL15" s="298">
        <f>AI15+AJ15</f>
        <v>0</v>
      </c>
      <c r="AM15" s="299"/>
    </row>
    <row r="16" spans="1:39" s="58" customFormat="1" ht="16.2" customHeight="1">
      <c r="A16" s="249"/>
      <c r="B16" s="251" t="s">
        <v>41</v>
      </c>
      <c r="C16" s="252"/>
      <c r="D16" s="255" t="s">
        <v>161</v>
      </c>
      <c r="E16" s="256"/>
      <c r="F16" s="257"/>
      <c r="G16" s="241"/>
      <c r="H16" s="242"/>
      <c r="I16" s="242"/>
      <c r="J16" s="243"/>
      <c r="K16" s="238"/>
      <c r="L16" s="239"/>
      <c r="M16" s="239"/>
      <c r="N16" s="240"/>
      <c r="O16" s="238"/>
      <c r="P16" s="239"/>
      <c r="Q16" s="239"/>
      <c r="R16" s="240"/>
      <c r="S16" s="238"/>
      <c r="T16" s="239"/>
      <c r="U16" s="239"/>
      <c r="V16" s="240"/>
      <c r="W16" s="238"/>
      <c r="X16" s="239"/>
      <c r="Y16" s="239"/>
      <c r="Z16" s="240"/>
      <c r="AA16" s="238"/>
      <c r="AB16" s="239"/>
      <c r="AC16" s="239"/>
      <c r="AD16" s="240"/>
      <c r="AE16" s="238"/>
      <c r="AF16" s="239"/>
      <c r="AG16" s="239"/>
      <c r="AH16" s="240"/>
      <c r="AI16" s="131"/>
      <c r="AJ16" s="244"/>
      <c r="AK16" s="245"/>
      <c r="AL16" s="246"/>
      <c r="AM16" s="247"/>
    </row>
    <row r="17" spans="1:40" s="58" customFormat="1" ht="16.2" customHeight="1">
      <c r="A17" s="249"/>
      <c r="B17" s="253"/>
      <c r="C17" s="254"/>
      <c r="D17" s="258" t="s">
        <v>160</v>
      </c>
      <c r="E17" s="259"/>
      <c r="F17" s="260"/>
      <c r="G17" s="261"/>
      <c r="H17" s="262"/>
      <c r="I17" s="262"/>
      <c r="J17" s="263"/>
      <c r="K17" s="261"/>
      <c r="L17" s="262"/>
      <c r="M17" s="262"/>
      <c r="N17" s="263"/>
      <c r="O17" s="261"/>
      <c r="P17" s="262"/>
      <c r="Q17" s="262"/>
      <c r="R17" s="263"/>
      <c r="S17" s="261"/>
      <c r="T17" s="262"/>
      <c r="U17" s="262"/>
      <c r="V17" s="263"/>
      <c r="W17" s="261"/>
      <c r="X17" s="262"/>
      <c r="Y17" s="262"/>
      <c r="Z17" s="263"/>
      <c r="AA17" s="261"/>
      <c r="AB17" s="262"/>
      <c r="AC17" s="262"/>
      <c r="AD17" s="263"/>
      <c r="AE17" s="261"/>
      <c r="AF17" s="262"/>
      <c r="AG17" s="262"/>
      <c r="AH17" s="263"/>
      <c r="AI17" s="59">
        <f>SUM(G17:AG17)</f>
        <v>0</v>
      </c>
      <c r="AJ17" s="296"/>
      <c r="AK17" s="297"/>
      <c r="AL17" s="298">
        <f>AI17+AJ17</f>
        <v>0</v>
      </c>
      <c r="AM17" s="299"/>
    </row>
    <row r="18" spans="1:40" s="58" customFormat="1" ht="16.2" customHeight="1">
      <c r="A18" s="249"/>
      <c r="B18" s="251" t="s">
        <v>42</v>
      </c>
      <c r="C18" s="252"/>
      <c r="D18" s="255" t="s">
        <v>161</v>
      </c>
      <c r="E18" s="256"/>
      <c r="F18" s="257"/>
      <c r="G18" s="241"/>
      <c r="H18" s="242"/>
      <c r="I18" s="242"/>
      <c r="J18" s="243"/>
      <c r="K18" s="238"/>
      <c r="L18" s="239"/>
      <c r="M18" s="239"/>
      <c r="N18" s="240"/>
      <c r="O18" s="238"/>
      <c r="P18" s="239"/>
      <c r="Q18" s="239"/>
      <c r="R18" s="240"/>
      <c r="S18" s="238"/>
      <c r="T18" s="239"/>
      <c r="U18" s="239"/>
      <c r="V18" s="240"/>
      <c r="W18" s="238"/>
      <c r="X18" s="239"/>
      <c r="Y18" s="239"/>
      <c r="Z18" s="240"/>
      <c r="AA18" s="238"/>
      <c r="AB18" s="239"/>
      <c r="AC18" s="239"/>
      <c r="AD18" s="240"/>
      <c r="AE18" s="238"/>
      <c r="AF18" s="239"/>
      <c r="AG18" s="239"/>
      <c r="AH18" s="240"/>
      <c r="AI18" s="131"/>
      <c r="AJ18" s="244"/>
      <c r="AK18" s="245"/>
      <c r="AL18" s="246"/>
      <c r="AM18" s="247"/>
    </row>
    <row r="19" spans="1:40" s="58" customFormat="1" ht="16.2" customHeight="1">
      <c r="A19" s="249"/>
      <c r="B19" s="253"/>
      <c r="C19" s="254"/>
      <c r="D19" s="258" t="s">
        <v>160</v>
      </c>
      <c r="E19" s="259"/>
      <c r="F19" s="260"/>
      <c r="G19" s="261"/>
      <c r="H19" s="262"/>
      <c r="I19" s="262"/>
      <c r="J19" s="263"/>
      <c r="K19" s="261"/>
      <c r="L19" s="262"/>
      <c r="M19" s="262"/>
      <c r="N19" s="263"/>
      <c r="O19" s="261"/>
      <c r="P19" s="262"/>
      <c r="Q19" s="262"/>
      <c r="R19" s="263"/>
      <c r="S19" s="261"/>
      <c r="T19" s="262"/>
      <c r="U19" s="262"/>
      <c r="V19" s="263"/>
      <c r="W19" s="261"/>
      <c r="X19" s="262"/>
      <c r="Y19" s="262"/>
      <c r="Z19" s="263"/>
      <c r="AA19" s="261"/>
      <c r="AB19" s="262"/>
      <c r="AC19" s="262"/>
      <c r="AD19" s="263"/>
      <c r="AE19" s="261"/>
      <c r="AF19" s="262"/>
      <c r="AG19" s="262"/>
      <c r="AH19" s="263"/>
      <c r="AI19" s="59">
        <f>SUM(G19:AG19)</f>
        <v>0</v>
      </c>
      <c r="AJ19" s="296"/>
      <c r="AK19" s="297"/>
      <c r="AL19" s="298">
        <f>AI19+AJ19</f>
        <v>0</v>
      </c>
      <c r="AM19" s="299"/>
    </row>
    <row r="20" spans="1:40" s="58" customFormat="1" ht="12" customHeight="1">
      <c r="A20" s="249"/>
      <c r="B20" s="251" t="s">
        <v>43</v>
      </c>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252"/>
      <c r="AI20" s="315">
        <f>SUM(AI19,AI17,AI15,AI13,AI11)</f>
        <v>0</v>
      </c>
      <c r="AJ20" s="317">
        <f>SUM(AJ19,AJ17,AJ15,AJ13,AJ11)</f>
        <v>0</v>
      </c>
      <c r="AK20" s="315"/>
      <c r="AL20" s="317">
        <f>SUM(AM10:AM19)</f>
        <v>0</v>
      </c>
      <c r="AM20" s="315"/>
      <c r="AN20" s="58">
        <f>SUM(AN10:AN19)</f>
        <v>0</v>
      </c>
    </row>
    <row r="21" spans="1:40" s="58" customFormat="1" ht="12" customHeight="1">
      <c r="A21" s="249"/>
      <c r="B21" s="253"/>
      <c r="C21" s="311"/>
      <c r="D21" s="311"/>
      <c r="E21" s="311"/>
      <c r="F21" s="311"/>
      <c r="G21" s="311"/>
      <c r="H21" s="311"/>
      <c r="I21" s="311"/>
      <c r="J21" s="311"/>
      <c r="K21" s="311"/>
      <c r="L21" s="311"/>
      <c r="M21" s="311"/>
      <c r="N21" s="311"/>
      <c r="O21" s="311"/>
      <c r="P21" s="311"/>
      <c r="Q21" s="311"/>
      <c r="R21" s="311"/>
      <c r="S21" s="311"/>
      <c r="T21" s="311"/>
      <c r="U21" s="311"/>
      <c r="V21" s="311"/>
      <c r="W21" s="311"/>
      <c r="X21" s="311"/>
      <c r="Y21" s="311"/>
      <c r="Z21" s="311"/>
      <c r="AA21" s="311"/>
      <c r="AB21" s="311"/>
      <c r="AC21" s="311"/>
      <c r="AD21" s="311"/>
      <c r="AE21" s="311"/>
      <c r="AF21" s="311"/>
      <c r="AG21" s="311"/>
      <c r="AH21" s="254"/>
      <c r="AI21" s="316"/>
      <c r="AJ21" s="318"/>
      <c r="AK21" s="316"/>
      <c r="AL21" s="318"/>
      <c r="AM21" s="316"/>
    </row>
    <row r="22" spans="1:40" s="58" customFormat="1" ht="12" customHeight="1" thickBot="1">
      <c r="A22" s="250"/>
      <c r="B22" s="312"/>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4"/>
      <c r="AI22" s="57" t="s">
        <v>44</v>
      </c>
      <c r="AJ22" s="319" t="s">
        <v>45</v>
      </c>
      <c r="AK22" s="320"/>
      <c r="AL22" s="319" t="s">
        <v>46</v>
      </c>
      <c r="AM22" s="320"/>
    </row>
    <row r="23" spans="1:40" ht="30" customHeight="1" thickTop="1">
      <c r="A23" s="300"/>
      <c r="B23" s="301"/>
      <c r="C23" s="301"/>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60" t="e">
        <f>ROUNDDOWN(AI20/AL20,4)</f>
        <v>#DIV/0!</v>
      </c>
      <c r="AJ23" s="304"/>
      <c r="AK23" s="305"/>
      <c r="AL23" s="305"/>
      <c r="AM23" s="305"/>
    </row>
    <row r="24" spans="1:40" ht="12" customHeight="1" thickBot="1">
      <c r="A24" s="302"/>
      <c r="B24" s="303"/>
      <c r="C24" s="303"/>
      <c r="D24" s="303"/>
      <c r="E24" s="303"/>
      <c r="F24" s="303"/>
      <c r="G24" s="303"/>
      <c r="H24" s="303"/>
      <c r="I24" s="303"/>
      <c r="J24" s="303"/>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303"/>
      <c r="AH24" s="303"/>
      <c r="AI24" s="61" t="s">
        <v>156</v>
      </c>
      <c r="AJ24" s="306"/>
      <c r="AK24" s="307"/>
      <c r="AL24" s="307"/>
      <c r="AM24" s="307"/>
    </row>
    <row r="25" spans="1:40" ht="12" customHeight="1" thickTop="1">
      <c r="A25" s="62"/>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2"/>
      <c r="AJ25" s="62"/>
      <c r="AK25" s="62"/>
      <c r="AL25" s="62"/>
      <c r="AM25" s="64"/>
    </row>
    <row r="27" spans="1:40">
      <c r="B27" s="58" t="s">
        <v>47</v>
      </c>
    </row>
    <row r="28" spans="1:40">
      <c r="B28" s="58" t="s">
        <v>214</v>
      </c>
    </row>
    <row r="29" spans="1:40">
      <c r="C29" s="58" t="s">
        <v>159</v>
      </c>
    </row>
    <row r="30" spans="1:40">
      <c r="B30" s="58" t="s">
        <v>215</v>
      </c>
    </row>
    <row r="31" spans="1:40">
      <c r="B31" s="58" t="s">
        <v>229</v>
      </c>
    </row>
    <row r="32" spans="1:40">
      <c r="B32" s="58" t="s">
        <v>216</v>
      </c>
    </row>
    <row r="33" spans="2:39">
      <c r="B33" s="58" t="s">
        <v>157</v>
      </c>
    </row>
    <row r="34" spans="2:39" ht="21" customHeight="1">
      <c r="B34" s="308" t="s">
        <v>193</v>
      </c>
      <c r="C34" s="308"/>
      <c r="D34" s="308"/>
      <c r="E34" s="308"/>
      <c r="F34" s="308"/>
      <c r="G34" s="308"/>
      <c r="H34" s="308"/>
      <c r="I34" s="308"/>
      <c r="J34" s="308"/>
      <c r="K34" s="308"/>
      <c r="L34" s="308"/>
      <c r="M34" s="308"/>
      <c r="N34" s="308"/>
      <c r="O34" s="308"/>
      <c r="P34" s="308"/>
      <c r="Q34" s="308"/>
      <c r="R34" s="308"/>
      <c r="S34" s="308"/>
      <c r="T34" s="308"/>
      <c r="U34" s="308"/>
      <c r="V34" s="308"/>
      <c r="W34" s="308"/>
      <c r="X34" s="308"/>
      <c r="Y34" s="308"/>
      <c r="Z34" s="308"/>
      <c r="AA34" s="308"/>
      <c r="AB34" s="308"/>
      <c r="AC34" s="308"/>
      <c r="AD34" s="308"/>
      <c r="AE34" s="308"/>
      <c r="AF34" s="308"/>
      <c r="AG34" s="308"/>
      <c r="AH34" s="308"/>
      <c r="AI34" s="308"/>
      <c r="AJ34" s="308"/>
      <c r="AK34" s="308"/>
      <c r="AL34" s="308"/>
      <c r="AM34" s="308"/>
    </row>
    <row r="35" spans="2:39">
      <c r="B35" s="237" t="s">
        <v>235</v>
      </c>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row>
    <row r="36" spans="2:39">
      <c r="B36" s="58" t="s">
        <v>158</v>
      </c>
    </row>
    <row r="37" spans="2:39">
      <c r="AK37" s="309"/>
      <c r="AL37" s="309"/>
      <c r="AM37" s="309"/>
    </row>
  </sheetData>
  <sheetProtection formatCells="0" formatColumns="0" formatRows="0" insertColumns="0" insertRows="0" selectLockedCells="1"/>
  <mergeCells count="128">
    <mergeCell ref="A23:AH24"/>
    <mergeCell ref="AJ23:AK24"/>
    <mergeCell ref="AL23:AM24"/>
    <mergeCell ref="B34:AM34"/>
    <mergeCell ref="AK37:AM37"/>
    <mergeCell ref="AA19:AD19"/>
    <mergeCell ref="AE19:AH19"/>
    <mergeCell ref="AJ19:AK19"/>
    <mergeCell ref="AL19:AM19"/>
    <mergeCell ref="B20:AH22"/>
    <mergeCell ref="AI20:AI21"/>
    <mergeCell ref="AJ20:AK21"/>
    <mergeCell ref="AL20:AM21"/>
    <mergeCell ref="AJ22:AK22"/>
    <mergeCell ref="AL22:AM22"/>
    <mergeCell ref="D19:F19"/>
    <mergeCell ref="G19:J19"/>
    <mergeCell ref="K19:N19"/>
    <mergeCell ref="O19:R19"/>
    <mergeCell ref="S19:V19"/>
    <mergeCell ref="W19:Z19"/>
    <mergeCell ref="B18:C19"/>
    <mergeCell ref="D18:F18"/>
    <mergeCell ref="AJ16:AK16"/>
    <mergeCell ref="AL16:AM16"/>
    <mergeCell ref="D17:F17"/>
    <mergeCell ref="G17:J17"/>
    <mergeCell ref="K17:N17"/>
    <mergeCell ref="O17:R17"/>
    <mergeCell ref="S17:V17"/>
    <mergeCell ref="S18:V18"/>
    <mergeCell ref="W18:Z18"/>
    <mergeCell ref="AA18:AD18"/>
    <mergeCell ref="AE18:AH18"/>
    <mergeCell ref="AJ18:AK18"/>
    <mergeCell ref="AL18:AM18"/>
    <mergeCell ref="W17:Z17"/>
    <mergeCell ref="AA17:AD17"/>
    <mergeCell ref="AE17:AH17"/>
    <mergeCell ref="AJ17:AK17"/>
    <mergeCell ref="AL17:AM17"/>
    <mergeCell ref="G18:J18"/>
    <mergeCell ref="K18:N18"/>
    <mergeCell ref="O18:R18"/>
    <mergeCell ref="AA15:AD15"/>
    <mergeCell ref="AE15:AH15"/>
    <mergeCell ref="AJ15:AK15"/>
    <mergeCell ref="AL15:AM15"/>
    <mergeCell ref="B16:C17"/>
    <mergeCell ref="D16:F16"/>
    <mergeCell ref="G16:J16"/>
    <mergeCell ref="K16:N16"/>
    <mergeCell ref="O16:R16"/>
    <mergeCell ref="S16:V16"/>
    <mergeCell ref="D15:F15"/>
    <mergeCell ref="G15:J15"/>
    <mergeCell ref="K15:N15"/>
    <mergeCell ref="O15:R15"/>
    <mergeCell ref="S15:V15"/>
    <mergeCell ref="W15:Z15"/>
    <mergeCell ref="B14:C15"/>
    <mergeCell ref="D14:F14"/>
    <mergeCell ref="G14:J14"/>
    <mergeCell ref="K14:N14"/>
    <mergeCell ref="O14:R14"/>
    <mergeCell ref="W16:Z16"/>
    <mergeCell ref="AA16:AD16"/>
    <mergeCell ref="AE16:AH16"/>
    <mergeCell ref="S13:V13"/>
    <mergeCell ref="S14:V14"/>
    <mergeCell ref="W14:Z14"/>
    <mergeCell ref="AA14:AD14"/>
    <mergeCell ref="AE14:AH14"/>
    <mergeCell ref="AJ14:AK14"/>
    <mergeCell ref="AL14:AM14"/>
    <mergeCell ref="W13:Z13"/>
    <mergeCell ref="AA13:AD13"/>
    <mergeCell ref="AE13:AH13"/>
    <mergeCell ref="AJ13:AK13"/>
    <mergeCell ref="AL13:AM13"/>
    <mergeCell ref="K13:N13"/>
    <mergeCell ref="A1:K1"/>
    <mergeCell ref="A2:AF2"/>
    <mergeCell ref="A3:AM4"/>
    <mergeCell ref="A6:F9"/>
    <mergeCell ref="G6:AM6"/>
    <mergeCell ref="G7:AI7"/>
    <mergeCell ref="AJ7:AK9"/>
    <mergeCell ref="AL7:AM9"/>
    <mergeCell ref="G8:AH9"/>
    <mergeCell ref="AI8:AI9"/>
    <mergeCell ref="O13:R13"/>
    <mergeCell ref="S12:V12"/>
    <mergeCell ref="S11:V11"/>
    <mergeCell ref="W11:Z11"/>
    <mergeCell ref="AA11:AD11"/>
    <mergeCell ref="W12:Z12"/>
    <mergeCell ref="AA12:AD12"/>
    <mergeCell ref="AE12:AH12"/>
    <mergeCell ref="AJ12:AK12"/>
    <mergeCell ref="AL12:AM12"/>
    <mergeCell ref="AE11:AH11"/>
    <mergeCell ref="AJ11:AK11"/>
    <mergeCell ref="AL11:AM11"/>
    <mergeCell ref="B35:AM35"/>
    <mergeCell ref="S10:V10"/>
    <mergeCell ref="W10:Z10"/>
    <mergeCell ref="AA10:AD10"/>
    <mergeCell ref="AE10:AH10"/>
    <mergeCell ref="AJ10:AK10"/>
    <mergeCell ref="AL10:AM10"/>
    <mergeCell ref="A10:A22"/>
    <mergeCell ref="B10:C11"/>
    <mergeCell ref="D10:F10"/>
    <mergeCell ref="G10:J10"/>
    <mergeCell ref="K10:N10"/>
    <mergeCell ref="O10:R10"/>
    <mergeCell ref="D11:F11"/>
    <mergeCell ref="G11:J11"/>
    <mergeCell ref="K11:N11"/>
    <mergeCell ref="O11:R11"/>
    <mergeCell ref="B12:C13"/>
    <mergeCell ref="D12:F12"/>
    <mergeCell ref="G12:J12"/>
    <mergeCell ref="K12:N12"/>
    <mergeCell ref="O12:R12"/>
    <mergeCell ref="D13:F13"/>
    <mergeCell ref="G13:J13"/>
  </mergeCells>
  <phoneticPr fontId="2"/>
  <pageMargins left="0.70866141732283472" right="0" top="0.39370078740157483" bottom="0.15748031496062992" header="0.19685039370078741" footer="0.19685039370078741"/>
  <pageSetup paperSize="9" scale="86"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2"/>
  <sheetViews>
    <sheetView view="pageBreakPreview" zoomScale="80" zoomScaleNormal="80" zoomScaleSheetLayoutView="80" workbookViewId="0">
      <selection activeCell="A2" sqref="A2"/>
    </sheetView>
  </sheetViews>
  <sheetFormatPr defaultRowHeight="13.2"/>
  <cols>
    <col min="1" max="1" width="3.3984375" style="110" customWidth="1"/>
    <col min="2" max="24" width="3" style="110" customWidth="1"/>
    <col min="25" max="258" width="8.69921875" style="110"/>
    <col min="259" max="260" width="8.09765625" style="110" customWidth="1"/>
    <col min="261" max="262" width="8.69921875" style="110"/>
    <col min="263" max="263" width="4.19921875" style="110" customWidth="1"/>
    <col min="264" max="264" width="7.59765625" style="110" customWidth="1"/>
    <col min="265" max="265" width="4" style="110" customWidth="1"/>
    <col min="266" max="514" width="8.69921875" style="110"/>
    <col min="515" max="516" width="8.09765625" style="110" customWidth="1"/>
    <col min="517" max="518" width="8.69921875" style="110"/>
    <col min="519" max="519" width="4.19921875" style="110" customWidth="1"/>
    <col min="520" max="520" width="7.59765625" style="110" customWidth="1"/>
    <col min="521" max="521" width="4" style="110" customWidth="1"/>
    <col min="522" max="770" width="8.69921875" style="110"/>
    <col min="771" max="772" width="8.09765625" style="110" customWidth="1"/>
    <col min="773" max="774" width="8.69921875" style="110"/>
    <col min="775" max="775" width="4.19921875" style="110" customWidth="1"/>
    <col min="776" max="776" width="7.59765625" style="110" customWidth="1"/>
    <col min="777" max="777" width="4" style="110" customWidth="1"/>
    <col min="778" max="1026" width="8.69921875" style="110"/>
    <col min="1027" max="1028" width="8.09765625" style="110" customWidth="1"/>
    <col min="1029" max="1030" width="8.69921875" style="110"/>
    <col min="1031" max="1031" width="4.19921875" style="110" customWidth="1"/>
    <col min="1032" max="1032" width="7.59765625" style="110" customWidth="1"/>
    <col min="1033" max="1033" width="4" style="110" customWidth="1"/>
    <col min="1034" max="1282" width="8.69921875" style="110"/>
    <col min="1283" max="1284" width="8.09765625" style="110" customWidth="1"/>
    <col min="1285" max="1286" width="8.69921875" style="110"/>
    <col min="1287" max="1287" width="4.19921875" style="110" customWidth="1"/>
    <col min="1288" max="1288" width="7.59765625" style="110" customWidth="1"/>
    <col min="1289" max="1289" width="4" style="110" customWidth="1"/>
    <col min="1290" max="1538" width="8.69921875" style="110"/>
    <col min="1539" max="1540" width="8.09765625" style="110" customWidth="1"/>
    <col min="1541" max="1542" width="8.69921875" style="110"/>
    <col min="1543" max="1543" width="4.19921875" style="110" customWidth="1"/>
    <col min="1544" max="1544" width="7.59765625" style="110" customWidth="1"/>
    <col min="1545" max="1545" width="4" style="110" customWidth="1"/>
    <col min="1546" max="1794" width="8.69921875" style="110"/>
    <col min="1795" max="1796" width="8.09765625" style="110" customWidth="1"/>
    <col min="1797" max="1798" width="8.69921875" style="110"/>
    <col min="1799" max="1799" width="4.19921875" style="110" customWidth="1"/>
    <col min="1800" max="1800" width="7.59765625" style="110" customWidth="1"/>
    <col min="1801" max="1801" width="4" style="110" customWidth="1"/>
    <col min="1802" max="2050" width="8.69921875" style="110"/>
    <col min="2051" max="2052" width="8.09765625" style="110" customWidth="1"/>
    <col min="2053" max="2054" width="8.69921875" style="110"/>
    <col min="2055" max="2055" width="4.19921875" style="110" customWidth="1"/>
    <col min="2056" max="2056" width="7.59765625" style="110" customWidth="1"/>
    <col min="2057" max="2057" width="4" style="110" customWidth="1"/>
    <col min="2058" max="2306" width="8.69921875" style="110"/>
    <col min="2307" max="2308" width="8.09765625" style="110" customWidth="1"/>
    <col min="2309" max="2310" width="8.69921875" style="110"/>
    <col min="2311" max="2311" width="4.19921875" style="110" customWidth="1"/>
    <col min="2312" max="2312" width="7.59765625" style="110" customWidth="1"/>
    <col min="2313" max="2313" width="4" style="110" customWidth="1"/>
    <col min="2314" max="2562" width="8.69921875" style="110"/>
    <col min="2563" max="2564" width="8.09765625" style="110" customWidth="1"/>
    <col min="2565" max="2566" width="8.69921875" style="110"/>
    <col min="2567" max="2567" width="4.19921875" style="110" customWidth="1"/>
    <col min="2568" max="2568" width="7.59765625" style="110" customWidth="1"/>
    <col min="2569" max="2569" width="4" style="110" customWidth="1"/>
    <col min="2570" max="2818" width="8.69921875" style="110"/>
    <col min="2819" max="2820" width="8.09765625" style="110" customWidth="1"/>
    <col min="2821" max="2822" width="8.69921875" style="110"/>
    <col min="2823" max="2823" width="4.19921875" style="110" customWidth="1"/>
    <col min="2824" max="2824" width="7.59765625" style="110" customWidth="1"/>
    <col min="2825" max="2825" width="4" style="110" customWidth="1"/>
    <col min="2826" max="3074" width="8.69921875" style="110"/>
    <col min="3075" max="3076" width="8.09765625" style="110" customWidth="1"/>
    <col min="3077" max="3078" width="8.69921875" style="110"/>
    <col min="3079" max="3079" width="4.19921875" style="110" customWidth="1"/>
    <col min="3080" max="3080" width="7.59765625" style="110" customWidth="1"/>
    <col min="3081" max="3081" width="4" style="110" customWidth="1"/>
    <col min="3082" max="3330" width="8.69921875" style="110"/>
    <col min="3331" max="3332" width="8.09765625" style="110" customWidth="1"/>
    <col min="3333" max="3334" width="8.69921875" style="110"/>
    <col min="3335" max="3335" width="4.19921875" style="110" customWidth="1"/>
    <col min="3336" max="3336" width="7.59765625" style="110" customWidth="1"/>
    <col min="3337" max="3337" width="4" style="110" customWidth="1"/>
    <col min="3338" max="3586" width="8.69921875" style="110"/>
    <col min="3587" max="3588" width="8.09765625" style="110" customWidth="1"/>
    <col min="3589" max="3590" width="8.69921875" style="110"/>
    <col min="3591" max="3591" width="4.19921875" style="110" customWidth="1"/>
    <col min="3592" max="3592" width="7.59765625" style="110" customWidth="1"/>
    <col min="3593" max="3593" width="4" style="110" customWidth="1"/>
    <col min="3594" max="3842" width="8.69921875" style="110"/>
    <col min="3843" max="3844" width="8.09765625" style="110" customWidth="1"/>
    <col min="3845" max="3846" width="8.69921875" style="110"/>
    <col min="3847" max="3847" width="4.19921875" style="110" customWidth="1"/>
    <col min="3848" max="3848" width="7.59765625" style="110" customWidth="1"/>
    <col min="3849" max="3849" width="4" style="110" customWidth="1"/>
    <col min="3850" max="4098" width="8.69921875" style="110"/>
    <col min="4099" max="4100" width="8.09765625" style="110" customWidth="1"/>
    <col min="4101" max="4102" width="8.69921875" style="110"/>
    <col min="4103" max="4103" width="4.19921875" style="110" customWidth="1"/>
    <col min="4104" max="4104" width="7.59765625" style="110" customWidth="1"/>
    <col min="4105" max="4105" width="4" style="110" customWidth="1"/>
    <col min="4106" max="4354" width="8.69921875" style="110"/>
    <col min="4355" max="4356" width="8.09765625" style="110" customWidth="1"/>
    <col min="4357" max="4358" width="8.69921875" style="110"/>
    <col min="4359" max="4359" width="4.19921875" style="110" customWidth="1"/>
    <col min="4360" max="4360" width="7.59765625" style="110" customWidth="1"/>
    <col min="4361" max="4361" width="4" style="110" customWidth="1"/>
    <col min="4362" max="4610" width="8.69921875" style="110"/>
    <col min="4611" max="4612" width="8.09765625" style="110" customWidth="1"/>
    <col min="4613" max="4614" width="8.69921875" style="110"/>
    <col min="4615" max="4615" width="4.19921875" style="110" customWidth="1"/>
    <col min="4616" max="4616" width="7.59765625" style="110" customWidth="1"/>
    <col min="4617" max="4617" width="4" style="110" customWidth="1"/>
    <col min="4618" max="4866" width="8.69921875" style="110"/>
    <col min="4867" max="4868" width="8.09765625" style="110" customWidth="1"/>
    <col min="4869" max="4870" width="8.69921875" style="110"/>
    <col min="4871" max="4871" width="4.19921875" style="110" customWidth="1"/>
    <col min="4872" max="4872" width="7.59765625" style="110" customWidth="1"/>
    <col min="4873" max="4873" width="4" style="110" customWidth="1"/>
    <col min="4874" max="5122" width="8.69921875" style="110"/>
    <col min="5123" max="5124" width="8.09765625" style="110" customWidth="1"/>
    <col min="5125" max="5126" width="8.69921875" style="110"/>
    <col min="5127" max="5127" width="4.19921875" style="110" customWidth="1"/>
    <col min="5128" max="5128" width="7.59765625" style="110" customWidth="1"/>
    <col min="5129" max="5129" width="4" style="110" customWidth="1"/>
    <col min="5130" max="5378" width="8.69921875" style="110"/>
    <col min="5379" max="5380" width="8.09765625" style="110" customWidth="1"/>
    <col min="5381" max="5382" width="8.69921875" style="110"/>
    <col min="5383" max="5383" width="4.19921875" style="110" customWidth="1"/>
    <col min="5384" max="5384" width="7.59765625" style="110" customWidth="1"/>
    <col min="5385" max="5385" width="4" style="110" customWidth="1"/>
    <col min="5386" max="5634" width="8.69921875" style="110"/>
    <col min="5635" max="5636" width="8.09765625" style="110" customWidth="1"/>
    <col min="5637" max="5638" width="8.69921875" style="110"/>
    <col min="5639" max="5639" width="4.19921875" style="110" customWidth="1"/>
    <col min="5640" max="5640" width="7.59765625" style="110" customWidth="1"/>
    <col min="5641" max="5641" width="4" style="110" customWidth="1"/>
    <col min="5642" max="5890" width="8.69921875" style="110"/>
    <col min="5891" max="5892" width="8.09765625" style="110" customWidth="1"/>
    <col min="5893" max="5894" width="8.69921875" style="110"/>
    <col min="5895" max="5895" width="4.19921875" style="110" customWidth="1"/>
    <col min="5896" max="5896" width="7.59765625" style="110" customWidth="1"/>
    <col min="5897" max="5897" width="4" style="110" customWidth="1"/>
    <col min="5898" max="6146" width="8.69921875" style="110"/>
    <col min="6147" max="6148" width="8.09765625" style="110" customWidth="1"/>
    <col min="6149" max="6150" width="8.69921875" style="110"/>
    <col min="6151" max="6151" width="4.19921875" style="110" customWidth="1"/>
    <col min="6152" max="6152" width="7.59765625" style="110" customWidth="1"/>
    <col min="6153" max="6153" width="4" style="110" customWidth="1"/>
    <col min="6154" max="6402" width="8.69921875" style="110"/>
    <col min="6403" max="6404" width="8.09765625" style="110" customWidth="1"/>
    <col min="6405" max="6406" width="8.69921875" style="110"/>
    <col min="6407" max="6407" width="4.19921875" style="110" customWidth="1"/>
    <col min="6408" max="6408" width="7.59765625" style="110" customWidth="1"/>
    <col min="6409" max="6409" width="4" style="110" customWidth="1"/>
    <col min="6410" max="6658" width="8.69921875" style="110"/>
    <col min="6659" max="6660" width="8.09765625" style="110" customWidth="1"/>
    <col min="6661" max="6662" width="8.69921875" style="110"/>
    <col min="6663" max="6663" width="4.19921875" style="110" customWidth="1"/>
    <col min="6664" max="6664" width="7.59765625" style="110" customWidth="1"/>
    <col min="6665" max="6665" width="4" style="110" customWidth="1"/>
    <col min="6666" max="6914" width="8.69921875" style="110"/>
    <col min="6915" max="6916" width="8.09765625" style="110" customWidth="1"/>
    <col min="6917" max="6918" width="8.69921875" style="110"/>
    <col min="6919" max="6919" width="4.19921875" style="110" customWidth="1"/>
    <col min="6920" max="6920" width="7.59765625" style="110" customWidth="1"/>
    <col min="6921" max="6921" width="4" style="110" customWidth="1"/>
    <col min="6922" max="7170" width="8.69921875" style="110"/>
    <col min="7171" max="7172" width="8.09765625" style="110" customWidth="1"/>
    <col min="7173" max="7174" width="8.69921875" style="110"/>
    <col min="7175" max="7175" width="4.19921875" style="110" customWidth="1"/>
    <col min="7176" max="7176" width="7.59765625" style="110" customWidth="1"/>
    <col min="7177" max="7177" width="4" style="110" customWidth="1"/>
    <col min="7178" max="7426" width="8.69921875" style="110"/>
    <col min="7427" max="7428" width="8.09765625" style="110" customWidth="1"/>
    <col min="7429" max="7430" width="8.69921875" style="110"/>
    <col min="7431" max="7431" width="4.19921875" style="110" customWidth="1"/>
    <col min="7432" max="7432" width="7.59765625" style="110" customWidth="1"/>
    <col min="7433" max="7433" width="4" style="110" customWidth="1"/>
    <col min="7434" max="7682" width="8.69921875" style="110"/>
    <col min="7683" max="7684" width="8.09765625" style="110" customWidth="1"/>
    <col min="7685" max="7686" width="8.69921875" style="110"/>
    <col min="7687" max="7687" width="4.19921875" style="110" customWidth="1"/>
    <col min="7688" max="7688" width="7.59765625" style="110" customWidth="1"/>
    <col min="7689" max="7689" width="4" style="110" customWidth="1"/>
    <col min="7690" max="7938" width="8.69921875" style="110"/>
    <col min="7939" max="7940" width="8.09765625" style="110" customWidth="1"/>
    <col min="7941" max="7942" width="8.69921875" style="110"/>
    <col min="7943" max="7943" width="4.19921875" style="110" customWidth="1"/>
    <col min="7944" max="7944" width="7.59765625" style="110" customWidth="1"/>
    <col min="7945" max="7945" width="4" style="110" customWidth="1"/>
    <col min="7946" max="8194" width="8.69921875" style="110"/>
    <col min="8195" max="8196" width="8.09765625" style="110" customWidth="1"/>
    <col min="8197" max="8198" width="8.69921875" style="110"/>
    <col min="8199" max="8199" width="4.19921875" style="110" customWidth="1"/>
    <col min="8200" max="8200" width="7.59765625" style="110" customWidth="1"/>
    <col min="8201" max="8201" width="4" style="110" customWidth="1"/>
    <col min="8202" max="8450" width="8.69921875" style="110"/>
    <col min="8451" max="8452" width="8.09765625" style="110" customWidth="1"/>
    <col min="8453" max="8454" width="8.69921875" style="110"/>
    <col min="8455" max="8455" width="4.19921875" style="110" customWidth="1"/>
    <col min="8456" max="8456" width="7.59765625" style="110" customWidth="1"/>
    <col min="8457" max="8457" width="4" style="110" customWidth="1"/>
    <col min="8458" max="8706" width="8.69921875" style="110"/>
    <col min="8707" max="8708" width="8.09765625" style="110" customWidth="1"/>
    <col min="8709" max="8710" width="8.69921875" style="110"/>
    <col min="8711" max="8711" width="4.19921875" style="110" customWidth="1"/>
    <col min="8712" max="8712" width="7.59765625" style="110" customWidth="1"/>
    <col min="8713" max="8713" width="4" style="110" customWidth="1"/>
    <col min="8714" max="8962" width="8.69921875" style="110"/>
    <col min="8963" max="8964" width="8.09765625" style="110" customWidth="1"/>
    <col min="8965" max="8966" width="8.69921875" style="110"/>
    <col min="8967" max="8967" width="4.19921875" style="110" customWidth="1"/>
    <col min="8968" max="8968" width="7.59765625" style="110" customWidth="1"/>
    <col min="8969" max="8969" width="4" style="110" customWidth="1"/>
    <col min="8970" max="9218" width="8.69921875" style="110"/>
    <col min="9219" max="9220" width="8.09765625" style="110" customWidth="1"/>
    <col min="9221" max="9222" width="8.69921875" style="110"/>
    <col min="9223" max="9223" width="4.19921875" style="110" customWidth="1"/>
    <col min="9224" max="9224" width="7.59765625" style="110" customWidth="1"/>
    <col min="9225" max="9225" width="4" style="110" customWidth="1"/>
    <col min="9226" max="9474" width="8.69921875" style="110"/>
    <col min="9475" max="9476" width="8.09765625" style="110" customWidth="1"/>
    <col min="9477" max="9478" width="8.69921875" style="110"/>
    <col min="9479" max="9479" width="4.19921875" style="110" customWidth="1"/>
    <col min="9480" max="9480" width="7.59765625" style="110" customWidth="1"/>
    <col min="9481" max="9481" width="4" style="110" customWidth="1"/>
    <col min="9482" max="9730" width="8.69921875" style="110"/>
    <col min="9731" max="9732" width="8.09765625" style="110" customWidth="1"/>
    <col min="9733" max="9734" width="8.69921875" style="110"/>
    <col min="9735" max="9735" width="4.19921875" style="110" customWidth="1"/>
    <col min="9736" max="9736" width="7.59765625" style="110" customWidth="1"/>
    <col min="9737" max="9737" width="4" style="110" customWidth="1"/>
    <col min="9738" max="9986" width="8.69921875" style="110"/>
    <col min="9987" max="9988" width="8.09765625" style="110" customWidth="1"/>
    <col min="9989" max="9990" width="8.69921875" style="110"/>
    <col min="9991" max="9991" width="4.19921875" style="110" customWidth="1"/>
    <col min="9992" max="9992" width="7.59765625" style="110" customWidth="1"/>
    <col min="9993" max="9993" width="4" style="110" customWidth="1"/>
    <col min="9994" max="10242" width="8.69921875" style="110"/>
    <col min="10243" max="10244" width="8.09765625" style="110" customWidth="1"/>
    <col min="10245" max="10246" width="8.69921875" style="110"/>
    <col min="10247" max="10247" width="4.19921875" style="110" customWidth="1"/>
    <col min="10248" max="10248" width="7.59765625" style="110" customWidth="1"/>
    <col min="10249" max="10249" width="4" style="110" customWidth="1"/>
    <col min="10250" max="10498" width="8.69921875" style="110"/>
    <col min="10499" max="10500" width="8.09765625" style="110" customWidth="1"/>
    <col min="10501" max="10502" width="8.69921875" style="110"/>
    <col min="10503" max="10503" width="4.19921875" style="110" customWidth="1"/>
    <col min="10504" max="10504" width="7.59765625" style="110" customWidth="1"/>
    <col min="10505" max="10505" width="4" style="110" customWidth="1"/>
    <col min="10506" max="10754" width="8.69921875" style="110"/>
    <col min="10755" max="10756" width="8.09765625" style="110" customWidth="1"/>
    <col min="10757" max="10758" width="8.69921875" style="110"/>
    <col min="10759" max="10759" width="4.19921875" style="110" customWidth="1"/>
    <col min="10760" max="10760" width="7.59765625" style="110" customWidth="1"/>
    <col min="10761" max="10761" width="4" style="110" customWidth="1"/>
    <col min="10762" max="11010" width="8.69921875" style="110"/>
    <col min="11011" max="11012" width="8.09765625" style="110" customWidth="1"/>
    <col min="11013" max="11014" width="8.69921875" style="110"/>
    <col min="11015" max="11015" width="4.19921875" style="110" customWidth="1"/>
    <col min="11016" max="11016" width="7.59765625" style="110" customWidth="1"/>
    <col min="11017" max="11017" width="4" style="110" customWidth="1"/>
    <col min="11018" max="11266" width="8.69921875" style="110"/>
    <col min="11267" max="11268" width="8.09765625" style="110" customWidth="1"/>
    <col min="11269" max="11270" width="8.69921875" style="110"/>
    <col min="11271" max="11271" width="4.19921875" style="110" customWidth="1"/>
    <col min="11272" max="11272" width="7.59765625" style="110" customWidth="1"/>
    <col min="11273" max="11273" width="4" style="110" customWidth="1"/>
    <col min="11274" max="11522" width="8.69921875" style="110"/>
    <col min="11523" max="11524" width="8.09765625" style="110" customWidth="1"/>
    <col min="11525" max="11526" width="8.69921875" style="110"/>
    <col min="11527" max="11527" width="4.19921875" style="110" customWidth="1"/>
    <col min="11528" max="11528" width="7.59765625" style="110" customWidth="1"/>
    <col min="11529" max="11529" width="4" style="110" customWidth="1"/>
    <col min="11530" max="11778" width="8.69921875" style="110"/>
    <col min="11779" max="11780" width="8.09765625" style="110" customWidth="1"/>
    <col min="11781" max="11782" width="8.69921875" style="110"/>
    <col min="11783" max="11783" width="4.19921875" style="110" customWidth="1"/>
    <col min="11784" max="11784" width="7.59765625" style="110" customWidth="1"/>
    <col min="11785" max="11785" width="4" style="110" customWidth="1"/>
    <col min="11786" max="12034" width="8.69921875" style="110"/>
    <col min="12035" max="12036" width="8.09765625" style="110" customWidth="1"/>
    <col min="12037" max="12038" width="8.69921875" style="110"/>
    <col min="12039" max="12039" width="4.19921875" style="110" customWidth="1"/>
    <col min="12040" max="12040" width="7.59765625" style="110" customWidth="1"/>
    <col min="12041" max="12041" width="4" style="110" customWidth="1"/>
    <col min="12042" max="12290" width="8.69921875" style="110"/>
    <col min="12291" max="12292" width="8.09765625" style="110" customWidth="1"/>
    <col min="12293" max="12294" width="8.69921875" style="110"/>
    <col min="12295" max="12295" width="4.19921875" style="110" customWidth="1"/>
    <col min="12296" max="12296" width="7.59765625" style="110" customWidth="1"/>
    <col min="12297" max="12297" width="4" style="110" customWidth="1"/>
    <col min="12298" max="12546" width="8.69921875" style="110"/>
    <col min="12547" max="12548" width="8.09765625" style="110" customWidth="1"/>
    <col min="12549" max="12550" width="8.69921875" style="110"/>
    <col min="12551" max="12551" width="4.19921875" style="110" customWidth="1"/>
    <col min="12552" max="12552" width="7.59765625" style="110" customWidth="1"/>
    <col min="12553" max="12553" width="4" style="110" customWidth="1"/>
    <col min="12554" max="12802" width="8.69921875" style="110"/>
    <col min="12803" max="12804" width="8.09765625" style="110" customWidth="1"/>
    <col min="12805" max="12806" width="8.69921875" style="110"/>
    <col min="12807" max="12807" width="4.19921875" style="110" customWidth="1"/>
    <col min="12808" max="12808" width="7.59765625" style="110" customWidth="1"/>
    <col min="12809" max="12809" width="4" style="110" customWidth="1"/>
    <col min="12810" max="13058" width="8.69921875" style="110"/>
    <col min="13059" max="13060" width="8.09765625" style="110" customWidth="1"/>
    <col min="13061" max="13062" width="8.69921875" style="110"/>
    <col min="13063" max="13063" width="4.19921875" style="110" customWidth="1"/>
    <col min="13064" max="13064" width="7.59765625" style="110" customWidth="1"/>
    <col min="13065" max="13065" width="4" style="110" customWidth="1"/>
    <col min="13066" max="13314" width="8.69921875" style="110"/>
    <col min="13315" max="13316" width="8.09765625" style="110" customWidth="1"/>
    <col min="13317" max="13318" width="8.69921875" style="110"/>
    <col min="13319" max="13319" width="4.19921875" style="110" customWidth="1"/>
    <col min="13320" max="13320" width="7.59765625" style="110" customWidth="1"/>
    <col min="13321" max="13321" width="4" style="110" customWidth="1"/>
    <col min="13322" max="13570" width="8.69921875" style="110"/>
    <col min="13571" max="13572" width="8.09765625" style="110" customWidth="1"/>
    <col min="13573" max="13574" width="8.69921875" style="110"/>
    <col min="13575" max="13575" width="4.19921875" style="110" customWidth="1"/>
    <col min="13576" max="13576" width="7.59765625" style="110" customWidth="1"/>
    <col min="13577" max="13577" width="4" style="110" customWidth="1"/>
    <col min="13578" max="13826" width="8.69921875" style="110"/>
    <col min="13827" max="13828" width="8.09765625" style="110" customWidth="1"/>
    <col min="13829" max="13830" width="8.69921875" style="110"/>
    <col min="13831" max="13831" width="4.19921875" style="110" customWidth="1"/>
    <col min="13832" max="13832" width="7.59765625" style="110" customWidth="1"/>
    <col min="13833" max="13833" width="4" style="110" customWidth="1"/>
    <col min="13834" max="14082" width="8.69921875" style="110"/>
    <col min="14083" max="14084" width="8.09765625" style="110" customWidth="1"/>
    <col min="14085" max="14086" width="8.69921875" style="110"/>
    <col min="14087" max="14087" width="4.19921875" style="110" customWidth="1"/>
    <col min="14088" max="14088" width="7.59765625" style="110" customWidth="1"/>
    <col min="14089" max="14089" width="4" style="110" customWidth="1"/>
    <col min="14090" max="14338" width="8.69921875" style="110"/>
    <col min="14339" max="14340" width="8.09765625" style="110" customWidth="1"/>
    <col min="14341" max="14342" width="8.69921875" style="110"/>
    <col min="14343" max="14343" width="4.19921875" style="110" customWidth="1"/>
    <col min="14344" max="14344" width="7.59765625" style="110" customWidth="1"/>
    <col min="14345" max="14345" width="4" style="110" customWidth="1"/>
    <col min="14346" max="14594" width="8.69921875" style="110"/>
    <col min="14595" max="14596" width="8.09765625" style="110" customWidth="1"/>
    <col min="14597" max="14598" width="8.69921875" style="110"/>
    <col min="14599" max="14599" width="4.19921875" style="110" customWidth="1"/>
    <col min="14600" max="14600" width="7.59765625" style="110" customWidth="1"/>
    <col min="14601" max="14601" width="4" style="110" customWidth="1"/>
    <col min="14602" max="14850" width="8.69921875" style="110"/>
    <col min="14851" max="14852" width="8.09765625" style="110" customWidth="1"/>
    <col min="14853" max="14854" width="8.69921875" style="110"/>
    <col min="14855" max="14855" width="4.19921875" style="110" customWidth="1"/>
    <col min="14856" max="14856" width="7.59765625" style="110" customWidth="1"/>
    <col min="14857" max="14857" width="4" style="110" customWidth="1"/>
    <col min="14858" max="15106" width="8.69921875" style="110"/>
    <col min="15107" max="15108" width="8.09765625" style="110" customWidth="1"/>
    <col min="15109" max="15110" width="8.69921875" style="110"/>
    <col min="15111" max="15111" width="4.19921875" style="110" customWidth="1"/>
    <col min="15112" max="15112" width="7.59765625" style="110" customWidth="1"/>
    <col min="15113" max="15113" width="4" style="110" customWidth="1"/>
    <col min="15114" max="15362" width="8.69921875" style="110"/>
    <col min="15363" max="15364" width="8.09765625" style="110" customWidth="1"/>
    <col min="15365" max="15366" width="8.69921875" style="110"/>
    <col min="15367" max="15367" width="4.19921875" style="110" customWidth="1"/>
    <col min="15368" max="15368" width="7.59765625" style="110" customWidth="1"/>
    <col min="15369" max="15369" width="4" style="110" customWidth="1"/>
    <col min="15370" max="15618" width="8.69921875" style="110"/>
    <col min="15619" max="15620" width="8.09765625" style="110" customWidth="1"/>
    <col min="15621" max="15622" width="8.69921875" style="110"/>
    <col min="15623" max="15623" width="4.19921875" style="110" customWidth="1"/>
    <col min="15624" max="15624" width="7.59765625" style="110" customWidth="1"/>
    <col min="15625" max="15625" width="4" style="110" customWidth="1"/>
    <col min="15626" max="15874" width="8.69921875" style="110"/>
    <col min="15875" max="15876" width="8.09765625" style="110" customWidth="1"/>
    <col min="15877" max="15878" width="8.69921875" style="110"/>
    <col min="15879" max="15879" width="4.19921875" style="110" customWidth="1"/>
    <col min="15880" max="15880" width="7.59765625" style="110" customWidth="1"/>
    <col min="15881" max="15881" width="4" style="110" customWidth="1"/>
    <col min="15882" max="16130" width="8.69921875" style="110"/>
    <col min="16131" max="16132" width="8.09765625" style="110" customWidth="1"/>
    <col min="16133" max="16134" width="8.69921875" style="110"/>
    <col min="16135" max="16135" width="4.19921875" style="110" customWidth="1"/>
    <col min="16136" max="16136" width="7.59765625" style="110" customWidth="1"/>
    <col min="16137" max="16137" width="4" style="110" customWidth="1"/>
    <col min="16138" max="16384" width="8.69921875" style="110"/>
  </cols>
  <sheetData>
    <row r="1" spans="1:24" ht="21" customHeight="1">
      <c r="A1" s="110" t="s">
        <v>232</v>
      </c>
    </row>
    <row r="2" spans="1:24" ht="20.25" customHeight="1">
      <c r="R2" s="222"/>
      <c r="S2" s="222"/>
      <c r="T2" s="222"/>
      <c r="U2" s="222"/>
      <c r="V2" s="222"/>
      <c r="W2" s="222"/>
      <c r="X2" s="222"/>
    </row>
    <row r="3" spans="1:24" ht="20.25" customHeight="1">
      <c r="R3" s="224" t="s">
        <v>105</v>
      </c>
      <c r="S3" s="224"/>
      <c r="T3" s="224"/>
      <c r="U3" s="224"/>
      <c r="V3" s="224"/>
      <c r="W3" s="224"/>
      <c r="X3" s="224"/>
    </row>
    <row r="4" spans="1:24" ht="20.25" customHeight="1"/>
    <row r="5" spans="1:24" ht="20.25" customHeight="1"/>
    <row r="6" spans="1:24" ht="20.25" customHeight="1">
      <c r="B6" s="110" t="s">
        <v>106</v>
      </c>
    </row>
    <row r="7" spans="1:24" ht="20.25" customHeight="1">
      <c r="C7" s="222" t="s">
        <v>107</v>
      </c>
      <c r="D7" s="222"/>
      <c r="E7" s="222"/>
      <c r="G7" s="110" t="s">
        <v>108</v>
      </c>
    </row>
    <row r="8" spans="1:24" ht="20.25" customHeight="1">
      <c r="F8" s="111"/>
    </row>
    <row r="9" spans="1:24" ht="20.25" customHeight="1">
      <c r="M9" s="222" t="s">
        <v>109</v>
      </c>
      <c r="N9" s="222"/>
      <c r="O9" s="222"/>
      <c r="P9" s="222"/>
      <c r="Q9" s="222"/>
      <c r="R9" s="222"/>
      <c r="S9" s="222"/>
      <c r="T9" s="222"/>
      <c r="U9" s="222"/>
      <c r="V9" s="222"/>
      <c r="W9" s="111"/>
    </row>
    <row r="10" spans="1:24" ht="20.25" customHeight="1">
      <c r="M10" s="222" t="s">
        <v>110</v>
      </c>
      <c r="N10" s="222"/>
      <c r="O10" s="222"/>
      <c r="P10" s="222"/>
      <c r="Q10" s="222"/>
      <c r="R10" s="222"/>
      <c r="S10" s="222"/>
      <c r="T10" s="222"/>
      <c r="U10" s="222"/>
      <c r="V10" s="222"/>
      <c r="W10" s="111"/>
    </row>
    <row r="11" spans="1:24" ht="20.25" customHeight="1">
      <c r="N11" s="223" t="s">
        <v>111</v>
      </c>
      <c r="O11" s="223"/>
      <c r="P11" s="223"/>
      <c r="Q11" s="223"/>
      <c r="R11" s="223"/>
      <c r="S11" s="223"/>
      <c r="T11" s="223"/>
      <c r="U11" s="223"/>
      <c r="V11" s="223"/>
      <c r="W11" s="223"/>
      <c r="X11" s="112"/>
    </row>
    <row r="12" spans="1:24" ht="20.25" customHeight="1"/>
    <row r="13" spans="1:24" ht="20.25" customHeight="1">
      <c r="A13" s="220" t="s">
        <v>112</v>
      </c>
      <c r="B13" s="220"/>
      <c r="C13" s="220"/>
      <c r="D13" s="220"/>
      <c r="E13" s="220"/>
      <c r="F13" s="220"/>
      <c r="G13" s="220"/>
      <c r="H13" s="220"/>
      <c r="I13" s="220"/>
      <c r="J13" s="220"/>
      <c r="K13" s="220"/>
      <c r="L13" s="220"/>
      <c r="M13" s="220"/>
      <c r="N13" s="220"/>
      <c r="O13" s="220"/>
      <c r="P13" s="220"/>
      <c r="Q13" s="220"/>
      <c r="R13" s="220"/>
      <c r="S13" s="220"/>
      <c r="T13" s="220"/>
      <c r="U13" s="220"/>
      <c r="V13" s="220"/>
      <c r="W13" s="220"/>
      <c r="X13" s="220"/>
    </row>
    <row r="14" spans="1:24" ht="20.25" customHeight="1">
      <c r="A14" s="220" t="s">
        <v>113</v>
      </c>
      <c r="B14" s="220"/>
      <c r="C14" s="220"/>
      <c r="D14" s="220"/>
      <c r="E14" s="220"/>
      <c r="F14" s="220"/>
      <c r="G14" s="220"/>
      <c r="H14" s="220"/>
      <c r="I14" s="220"/>
      <c r="J14" s="220"/>
      <c r="K14" s="220"/>
      <c r="L14" s="220"/>
      <c r="M14" s="220"/>
      <c r="N14" s="220"/>
      <c r="O14" s="220"/>
      <c r="P14" s="220"/>
      <c r="Q14" s="220"/>
      <c r="R14" s="220"/>
      <c r="S14" s="220"/>
      <c r="T14" s="220"/>
      <c r="U14" s="220"/>
      <c r="V14" s="220"/>
      <c r="W14" s="220"/>
      <c r="X14" s="220"/>
    </row>
    <row r="15" spans="1:24" ht="20.25" customHeight="1"/>
    <row r="16" spans="1:24" s="113" customFormat="1" ht="42" customHeight="1">
      <c r="A16" s="221" t="s">
        <v>114</v>
      </c>
      <c r="B16" s="221"/>
      <c r="C16" s="221"/>
      <c r="D16" s="221"/>
      <c r="E16" s="221"/>
      <c r="F16" s="221"/>
      <c r="G16" s="221"/>
      <c r="H16" s="221"/>
      <c r="I16" s="221"/>
      <c r="J16" s="221"/>
      <c r="K16" s="221"/>
      <c r="L16" s="221"/>
      <c r="M16" s="221"/>
      <c r="N16" s="221"/>
      <c r="O16" s="221"/>
      <c r="P16" s="221"/>
      <c r="Q16" s="221"/>
      <c r="R16" s="221"/>
      <c r="S16" s="221"/>
      <c r="T16" s="221"/>
      <c r="U16" s="221"/>
      <c r="V16" s="221"/>
      <c r="W16" s="221"/>
      <c r="X16" s="221"/>
    </row>
    <row r="17" spans="1:24" ht="21" customHeight="1"/>
    <row r="18" spans="1:24" ht="21" customHeight="1">
      <c r="A18" s="222" t="s">
        <v>115</v>
      </c>
      <c r="B18" s="222"/>
      <c r="C18" s="222"/>
      <c r="D18" s="222"/>
      <c r="E18" s="222"/>
      <c r="F18" s="222"/>
      <c r="G18" s="222"/>
      <c r="H18" s="222"/>
      <c r="I18" s="222"/>
      <c r="J18" s="222"/>
      <c r="K18" s="222"/>
      <c r="L18" s="222"/>
      <c r="M18" s="222"/>
      <c r="N18" s="222"/>
      <c r="O18" s="222"/>
      <c r="P18" s="222"/>
      <c r="Q18" s="222"/>
      <c r="R18" s="222"/>
      <c r="S18" s="222"/>
      <c r="T18" s="222"/>
      <c r="U18" s="222"/>
      <c r="V18" s="222"/>
      <c r="W18" s="222"/>
      <c r="X18" s="222"/>
    </row>
    <row r="19" spans="1:24" ht="21" customHeight="1"/>
    <row r="20" spans="1:24" ht="21" customHeight="1">
      <c r="A20" s="111">
        <v>1</v>
      </c>
      <c r="B20" s="110" t="s">
        <v>116</v>
      </c>
      <c r="H20" s="218" t="s">
        <v>117</v>
      </c>
      <c r="I20" s="218"/>
      <c r="J20" s="218"/>
      <c r="K20" s="218"/>
      <c r="L20" s="218"/>
      <c r="N20" s="216"/>
      <c r="O20" s="216"/>
      <c r="P20" s="216"/>
      <c r="Q20" s="216"/>
      <c r="R20" s="216"/>
      <c r="S20" s="216"/>
      <c r="T20" s="216"/>
      <c r="U20" s="216"/>
      <c r="V20" s="216"/>
      <c r="W20" s="216"/>
      <c r="X20" s="216"/>
    </row>
    <row r="21" spans="1:24" ht="21" customHeight="1">
      <c r="A21" s="111"/>
      <c r="H21" s="218" t="s">
        <v>118</v>
      </c>
      <c r="I21" s="218"/>
      <c r="J21" s="218"/>
      <c r="K21" s="218"/>
      <c r="L21" s="218"/>
      <c r="N21" s="216"/>
      <c r="O21" s="216"/>
      <c r="P21" s="216"/>
      <c r="Q21" s="216"/>
      <c r="R21" s="216"/>
      <c r="S21" s="216"/>
      <c r="T21" s="216"/>
      <c r="U21" s="216"/>
      <c r="V21" s="216"/>
      <c r="W21" s="216"/>
      <c r="X21" s="216"/>
    </row>
    <row r="22" spans="1:24" ht="21" customHeight="1">
      <c r="A22" s="111"/>
      <c r="H22" s="218" t="s">
        <v>119</v>
      </c>
      <c r="I22" s="218"/>
      <c r="J22" s="218"/>
      <c r="K22" s="218"/>
      <c r="L22" s="218"/>
      <c r="N22" s="216"/>
      <c r="O22" s="216"/>
      <c r="P22" s="216"/>
      <c r="Q22" s="216"/>
      <c r="R22" s="216"/>
      <c r="S22" s="216"/>
      <c r="T22" s="216"/>
      <c r="U22" s="216"/>
      <c r="V22" s="216"/>
      <c r="W22" s="216"/>
      <c r="X22" s="216"/>
    </row>
    <row r="23" spans="1:24" ht="21" customHeight="1">
      <c r="A23" s="111"/>
      <c r="H23" s="218" t="s">
        <v>120</v>
      </c>
      <c r="I23" s="218"/>
      <c r="J23" s="218"/>
      <c r="K23" s="218"/>
      <c r="L23" s="218"/>
      <c r="N23" s="219"/>
      <c r="O23" s="219"/>
      <c r="P23" s="219"/>
      <c r="Q23" s="219"/>
      <c r="R23" s="219"/>
      <c r="S23" s="219"/>
      <c r="T23" s="219"/>
      <c r="U23" s="219"/>
      <c r="V23" s="219"/>
      <c r="W23" s="219"/>
      <c r="X23" s="219"/>
    </row>
    <row r="24" spans="1:24" ht="21" customHeight="1">
      <c r="A24" s="111"/>
      <c r="H24" s="218" t="s">
        <v>121</v>
      </c>
      <c r="I24" s="218"/>
      <c r="J24" s="218"/>
      <c r="K24" s="218"/>
      <c r="L24" s="218"/>
      <c r="N24" s="215" t="s">
        <v>122</v>
      </c>
      <c r="O24" s="215"/>
      <c r="P24" s="215"/>
      <c r="Q24" s="215"/>
      <c r="R24" s="215"/>
      <c r="S24" s="215"/>
      <c r="T24" s="215"/>
      <c r="U24" s="215"/>
      <c r="V24" s="215"/>
      <c r="W24" s="215"/>
      <c r="X24" s="215"/>
    </row>
    <row r="25" spans="1:24" ht="21" customHeight="1">
      <c r="A25" s="111"/>
      <c r="H25" s="218" t="s">
        <v>123</v>
      </c>
      <c r="I25" s="218"/>
      <c r="J25" s="218"/>
      <c r="K25" s="218"/>
      <c r="L25" s="218"/>
      <c r="N25" s="215" t="s">
        <v>124</v>
      </c>
      <c r="O25" s="215"/>
      <c r="P25" s="215"/>
      <c r="Q25" s="215"/>
      <c r="R25" s="215"/>
      <c r="S25" s="215"/>
      <c r="T25" s="215"/>
      <c r="U25" s="215"/>
      <c r="V25" s="215"/>
      <c r="W25" s="215"/>
      <c r="X25" s="215"/>
    </row>
    <row r="26" spans="1:24" ht="21" customHeight="1">
      <c r="A26" s="111"/>
      <c r="H26" s="218"/>
      <c r="I26" s="218"/>
      <c r="J26" s="218"/>
      <c r="K26" s="218"/>
      <c r="L26" s="218"/>
      <c r="N26" s="215" t="s">
        <v>125</v>
      </c>
      <c r="O26" s="215"/>
      <c r="P26" s="215"/>
      <c r="Q26" s="215"/>
      <c r="R26" s="215"/>
      <c r="S26" s="215"/>
      <c r="T26" s="215"/>
      <c r="U26" s="215"/>
      <c r="V26" s="215"/>
      <c r="W26" s="215"/>
      <c r="X26" s="215"/>
    </row>
    <row r="27" spans="1:24" ht="21" customHeight="1">
      <c r="A27" s="111"/>
      <c r="H27" s="214" t="s">
        <v>126</v>
      </c>
      <c r="I27" s="214"/>
      <c r="J27" s="214"/>
      <c r="K27" s="214"/>
      <c r="L27" s="214"/>
      <c r="N27" s="215" t="s">
        <v>127</v>
      </c>
      <c r="O27" s="215"/>
      <c r="P27" s="215"/>
      <c r="Q27" s="215"/>
      <c r="R27" s="215"/>
      <c r="S27" s="215"/>
      <c r="T27" s="215"/>
      <c r="U27" s="215"/>
      <c r="V27" s="215"/>
      <c r="W27" s="215"/>
      <c r="X27" s="215"/>
    </row>
    <row r="28" spans="1:24" ht="10.5" customHeight="1">
      <c r="A28" s="111"/>
    </row>
    <row r="29" spans="1:24" ht="21" customHeight="1">
      <c r="A29" s="111">
        <v>2</v>
      </c>
      <c r="B29" s="110" t="s">
        <v>128</v>
      </c>
      <c r="I29" s="321"/>
      <c r="J29" s="321"/>
      <c r="K29" s="321"/>
      <c r="L29" s="321"/>
      <c r="M29" s="110" t="s">
        <v>129</v>
      </c>
    </row>
    <row r="30" spans="1:24" ht="10.5" customHeight="1">
      <c r="A30" s="111"/>
    </row>
    <row r="31" spans="1:24" ht="21" customHeight="1">
      <c r="A31" s="111">
        <v>3</v>
      </c>
      <c r="B31" s="110" t="s">
        <v>130</v>
      </c>
      <c r="I31" s="110" t="s">
        <v>131</v>
      </c>
    </row>
    <row r="32" spans="1:24" ht="10.5" customHeight="1">
      <c r="A32" s="111"/>
    </row>
    <row r="33" spans="1:19" ht="21" customHeight="1">
      <c r="A33" s="111">
        <v>4</v>
      </c>
      <c r="B33" s="114" t="s">
        <v>132</v>
      </c>
      <c r="I33" s="216"/>
      <c r="J33" s="216"/>
      <c r="K33" s="217"/>
      <c r="L33" s="217"/>
      <c r="M33" s="111" t="s">
        <v>133</v>
      </c>
      <c r="N33" s="217"/>
      <c r="O33" s="217"/>
      <c r="P33" s="111" t="s">
        <v>134</v>
      </c>
      <c r="Q33" s="217"/>
      <c r="R33" s="217"/>
      <c r="S33" s="111" t="s">
        <v>135</v>
      </c>
    </row>
    <row r="34" spans="1:19" ht="10.5" customHeight="1">
      <c r="A34" s="111"/>
    </row>
    <row r="35" spans="1:19" ht="21" customHeight="1">
      <c r="A35" s="111">
        <v>5</v>
      </c>
      <c r="B35" s="110" t="s">
        <v>136</v>
      </c>
    </row>
    <row r="36" spans="1:19" ht="21" customHeight="1"/>
    <row r="37" spans="1:19" ht="21" customHeight="1"/>
    <row r="38" spans="1:19" ht="21" customHeight="1"/>
    <row r="39" spans="1:19" ht="21" customHeight="1"/>
    <row r="40" spans="1:19" ht="21" customHeight="1"/>
    <row r="41" spans="1:19" ht="21" customHeight="1"/>
    <row r="42" spans="1:19" ht="21" customHeight="1"/>
    <row r="43" spans="1:19" ht="21" customHeight="1"/>
    <row r="44" spans="1:19" ht="21" customHeight="1"/>
    <row r="45" spans="1:19" ht="21" customHeight="1"/>
    <row r="46" spans="1:19" ht="21" customHeight="1"/>
    <row r="47" spans="1:19" ht="21" customHeight="1"/>
    <row r="48" spans="1:19" ht="21" customHeight="1"/>
    <row r="49" ht="21" customHeight="1"/>
    <row r="50" ht="21" customHeight="1"/>
    <row r="51" ht="21" customHeight="1"/>
    <row r="52" ht="21" customHeight="1"/>
  </sheetData>
  <mergeCells count="33">
    <mergeCell ref="N11:W11"/>
    <mergeCell ref="R2:X2"/>
    <mergeCell ref="R3:X3"/>
    <mergeCell ref="C7:E7"/>
    <mergeCell ref="M9:N9"/>
    <mergeCell ref="M10:N10"/>
    <mergeCell ref="O9:V9"/>
    <mergeCell ref="O10:V10"/>
    <mergeCell ref="H23:L23"/>
    <mergeCell ref="N23:X23"/>
    <mergeCell ref="A13:X13"/>
    <mergeCell ref="A14:X14"/>
    <mergeCell ref="A16:X16"/>
    <mergeCell ref="A18:X18"/>
    <mergeCell ref="H20:L20"/>
    <mergeCell ref="N20:X20"/>
    <mergeCell ref="H21:L21"/>
    <mergeCell ref="N21:X21"/>
    <mergeCell ref="H22:L22"/>
    <mergeCell ref="N22:X22"/>
    <mergeCell ref="H24:L24"/>
    <mergeCell ref="N24:X24"/>
    <mergeCell ref="H25:L25"/>
    <mergeCell ref="N25:X25"/>
    <mergeCell ref="H26:L26"/>
    <mergeCell ref="N26:X26"/>
    <mergeCell ref="H27:L27"/>
    <mergeCell ref="N27:X27"/>
    <mergeCell ref="I29:L29"/>
    <mergeCell ref="I33:J33"/>
    <mergeCell ref="K33:L33"/>
    <mergeCell ref="N33:O33"/>
    <mergeCell ref="Q33:R33"/>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37"/>
  <sheetViews>
    <sheetView showGridLines="0" view="pageBreakPreview" zoomScaleNormal="100" zoomScaleSheetLayoutView="100" workbookViewId="0">
      <selection activeCell="AL11" sqref="AL11"/>
    </sheetView>
  </sheetViews>
  <sheetFormatPr defaultColWidth="9.19921875" defaultRowHeight="13.2"/>
  <cols>
    <col min="1" max="1" width="2" style="44" customWidth="1"/>
    <col min="2" max="8" width="2.19921875" style="36" customWidth="1"/>
    <col min="9" max="12" width="2.19921875" style="44" customWidth="1"/>
    <col min="13" max="34" width="2.19921875" style="36" customWidth="1"/>
    <col min="35" max="35" width="1.69921875" style="36" customWidth="1"/>
    <col min="36" max="36" width="3.19921875" style="36" customWidth="1"/>
    <col min="37" max="37" width="9.09765625" style="27" customWidth="1"/>
    <col min="38" max="16384" width="9.19921875" style="27"/>
  </cols>
  <sheetData>
    <row r="1" spans="1:37" s="50" customFormat="1" ht="12.75" customHeight="1">
      <c r="A1" s="47"/>
      <c r="B1" s="323"/>
      <c r="C1" s="323"/>
      <c r="D1" s="324"/>
      <c r="E1" s="323"/>
      <c r="F1" s="323"/>
      <c r="G1" s="323"/>
      <c r="H1" s="323"/>
      <c r="I1" s="323"/>
      <c r="J1" s="323"/>
      <c r="K1" s="323"/>
      <c r="L1" s="323"/>
      <c r="M1" s="47"/>
      <c r="N1" s="47"/>
      <c r="O1" s="47"/>
      <c r="P1" s="48"/>
      <c r="Q1" s="48"/>
      <c r="R1" s="48"/>
      <c r="S1" s="48"/>
      <c r="T1" s="48"/>
      <c r="U1" s="48"/>
      <c r="V1" s="48"/>
      <c r="W1" s="48"/>
      <c r="X1" s="48"/>
      <c r="Y1" s="48"/>
      <c r="Z1" s="48"/>
      <c r="AA1" s="48"/>
      <c r="AB1" s="49"/>
      <c r="AC1" s="49"/>
      <c r="AD1" s="49"/>
      <c r="AE1" s="49"/>
      <c r="AF1" s="49"/>
      <c r="AG1" s="325"/>
      <c r="AH1" s="325"/>
      <c r="AI1" s="325"/>
      <c r="AJ1" s="325"/>
    </row>
    <row r="2" spans="1:37" ht="15.75" customHeight="1">
      <c r="A2" s="19"/>
      <c r="B2" s="19"/>
      <c r="C2" s="19"/>
      <c r="D2" s="19"/>
      <c r="E2" s="19"/>
      <c r="F2" s="19"/>
      <c r="G2" s="19"/>
      <c r="H2" s="19"/>
      <c r="I2" s="20"/>
      <c r="J2" s="20"/>
      <c r="K2" s="20"/>
      <c r="L2" s="20"/>
      <c r="M2" s="21"/>
      <c r="N2" s="21"/>
      <c r="O2" s="21"/>
      <c r="P2" s="22"/>
      <c r="Q2" s="22"/>
      <c r="R2" s="22"/>
      <c r="S2" s="22"/>
      <c r="T2" s="22"/>
      <c r="U2" s="22"/>
      <c r="V2" s="22"/>
      <c r="W2" s="22"/>
      <c r="X2" s="22"/>
      <c r="Y2" s="22"/>
      <c r="Z2" s="22"/>
      <c r="AA2" s="22"/>
      <c r="AB2" s="23"/>
      <c r="AC2" s="23"/>
      <c r="AD2" s="23"/>
      <c r="AE2" s="23"/>
      <c r="AF2" s="23"/>
      <c r="AG2" s="23"/>
      <c r="AH2" s="24" t="s">
        <v>189</v>
      </c>
      <c r="AI2" s="25"/>
      <c r="AJ2" s="25"/>
      <c r="AK2" s="26"/>
    </row>
    <row r="3" spans="1:37" ht="15" customHeight="1">
      <c r="A3" s="21"/>
      <c r="B3" s="21"/>
      <c r="C3" s="21"/>
      <c r="D3" s="21"/>
      <c r="E3" s="21"/>
      <c r="F3" s="21"/>
      <c r="G3" s="21"/>
      <c r="H3" s="21"/>
      <c r="I3" s="28"/>
      <c r="J3" s="28"/>
      <c r="K3" s="28"/>
      <c r="L3" s="28"/>
      <c r="M3" s="21"/>
      <c r="N3" s="21"/>
      <c r="O3" s="21"/>
      <c r="P3" s="22"/>
      <c r="Q3" s="22"/>
      <c r="R3" s="22"/>
      <c r="S3" s="22"/>
      <c r="T3" s="22"/>
      <c r="U3" s="22"/>
      <c r="V3" s="22"/>
      <c r="W3" s="22"/>
      <c r="X3" s="22"/>
      <c r="Y3" s="22"/>
      <c r="Z3" s="22"/>
      <c r="AA3" s="22"/>
      <c r="AB3" s="29"/>
      <c r="AC3" s="29"/>
      <c r="AD3" s="29"/>
      <c r="AE3" s="29"/>
      <c r="AF3" s="29"/>
      <c r="AG3" s="29"/>
      <c r="AH3" s="29"/>
      <c r="AI3" s="25"/>
      <c r="AJ3" s="25"/>
      <c r="AK3" s="30"/>
    </row>
    <row r="4" spans="1:37" ht="18.75" customHeight="1">
      <c r="A4" s="21"/>
      <c r="B4" s="326" t="s">
        <v>36</v>
      </c>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25"/>
      <c r="AJ4" s="31"/>
      <c r="AK4" s="32"/>
    </row>
    <row r="5" spans="1:37" ht="9.75" customHeight="1">
      <c r="A5" s="21"/>
      <c r="B5" s="21"/>
      <c r="C5" s="21"/>
      <c r="D5" s="21"/>
      <c r="E5" s="21"/>
      <c r="F5" s="21"/>
      <c r="G5" s="21"/>
      <c r="H5" s="21"/>
      <c r="I5" s="28"/>
      <c r="J5" s="28"/>
      <c r="K5" s="28"/>
      <c r="L5" s="28"/>
      <c r="M5" s="21"/>
      <c r="N5" s="21"/>
      <c r="O5" s="21"/>
      <c r="P5" s="22"/>
      <c r="Q5" s="22"/>
      <c r="R5" s="22"/>
      <c r="S5" s="22"/>
      <c r="T5" s="22"/>
      <c r="U5" s="22"/>
      <c r="V5" s="22"/>
      <c r="W5" s="22"/>
      <c r="X5" s="22"/>
      <c r="Y5" s="22"/>
      <c r="Z5" s="22"/>
      <c r="AA5" s="22"/>
      <c r="AB5" s="29"/>
      <c r="AC5" s="322" t="s">
        <v>24</v>
      </c>
      <c r="AD5" s="322"/>
      <c r="AE5" s="322"/>
      <c r="AF5" s="322"/>
      <c r="AG5" s="322"/>
      <c r="AH5" s="322"/>
      <c r="AI5" s="25"/>
      <c r="AJ5" s="31"/>
      <c r="AK5" s="33"/>
    </row>
    <row r="6" spans="1:37" ht="18" customHeight="1">
      <c r="A6" s="34"/>
      <c r="B6" s="330"/>
      <c r="C6" s="331"/>
      <c r="D6" s="331"/>
      <c r="E6" s="331"/>
      <c r="F6" s="331"/>
      <c r="G6" s="331"/>
      <c r="H6" s="331"/>
      <c r="I6" s="332"/>
      <c r="J6" s="339" t="s">
        <v>151</v>
      </c>
      <c r="K6" s="340"/>
      <c r="L6" s="340"/>
      <c r="M6" s="340"/>
      <c r="N6" s="340"/>
      <c r="O6" s="341"/>
      <c r="P6" s="347" t="s">
        <v>141</v>
      </c>
      <c r="Q6" s="340"/>
      <c r="R6" s="340"/>
      <c r="S6" s="340"/>
      <c r="T6" s="340"/>
      <c r="U6" s="341"/>
      <c r="V6" s="347" t="s">
        <v>142</v>
      </c>
      <c r="W6" s="340"/>
      <c r="X6" s="340"/>
      <c r="Y6" s="340"/>
      <c r="Z6" s="340"/>
      <c r="AA6" s="348"/>
      <c r="AB6" s="339" t="s">
        <v>164</v>
      </c>
      <c r="AC6" s="340"/>
      <c r="AD6" s="340"/>
      <c r="AE6" s="340"/>
      <c r="AF6" s="340"/>
      <c r="AG6" s="340"/>
      <c r="AH6" s="348"/>
      <c r="AI6" s="35"/>
    </row>
    <row r="7" spans="1:37" ht="18" customHeight="1">
      <c r="A7" s="34"/>
      <c r="B7" s="333"/>
      <c r="C7" s="334"/>
      <c r="D7" s="334"/>
      <c r="E7" s="334"/>
      <c r="F7" s="334"/>
      <c r="G7" s="334"/>
      <c r="H7" s="334"/>
      <c r="I7" s="335"/>
      <c r="J7" s="333"/>
      <c r="K7" s="342"/>
      <c r="L7" s="342"/>
      <c r="M7" s="342"/>
      <c r="N7" s="342"/>
      <c r="O7" s="343"/>
      <c r="P7" s="349"/>
      <c r="Q7" s="342"/>
      <c r="R7" s="342"/>
      <c r="S7" s="342"/>
      <c r="T7" s="342"/>
      <c r="U7" s="343"/>
      <c r="V7" s="349"/>
      <c r="W7" s="342"/>
      <c r="X7" s="342"/>
      <c r="Y7" s="342"/>
      <c r="Z7" s="342"/>
      <c r="AA7" s="350"/>
      <c r="AB7" s="333"/>
      <c r="AC7" s="342"/>
      <c r="AD7" s="342"/>
      <c r="AE7" s="342"/>
      <c r="AF7" s="342"/>
      <c r="AG7" s="342"/>
      <c r="AH7" s="350"/>
      <c r="AI7" s="35"/>
    </row>
    <row r="8" spans="1:37" ht="18" customHeight="1">
      <c r="A8" s="34"/>
      <c r="B8" s="336"/>
      <c r="C8" s="334"/>
      <c r="D8" s="334"/>
      <c r="E8" s="334"/>
      <c r="F8" s="334"/>
      <c r="G8" s="334"/>
      <c r="H8" s="334"/>
      <c r="I8" s="335"/>
      <c r="J8" s="333"/>
      <c r="K8" s="342"/>
      <c r="L8" s="342"/>
      <c r="M8" s="342"/>
      <c r="N8" s="342"/>
      <c r="O8" s="343"/>
      <c r="P8" s="349"/>
      <c r="Q8" s="342"/>
      <c r="R8" s="342"/>
      <c r="S8" s="342"/>
      <c r="T8" s="342"/>
      <c r="U8" s="343"/>
      <c r="V8" s="349"/>
      <c r="W8" s="342"/>
      <c r="X8" s="342"/>
      <c r="Y8" s="342"/>
      <c r="Z8" s="342"/>
      <c r="AA8" s="350"/>
      <c r="AB8" s="333"/>
      <c r="AC8" s="342"/>
      <c r="AD8" s="342"/>
      <c r="AE8" s="342"/>
      <c r="AF8" s="342"/>
      <c r="AG8" s="342"/>
      <c r="AH8" s="350"/>
      <c r="AI8" s="35"/>
    </row>
    <row r="9" spans="1:37" ht="18" customHeight="1">
      <c r="A9" s="34"/>
      <c r="B9" s="336"/>
      <c r="C9" s="337"/>
      <c r="D9" s="337"/>
      <c r="E9" s="337"/>
      <c r="F9" s="337"/>
      <c r="G9" s="337"/>
      <c r="H9" s="337"/>
      <c r="I9" s="338"/>
      <c r="J9" s="344"/>
      <c r="K9" s="345"/>
      <c r="L9" s="345"/>
      <c r="M9" s="345"/>
      <c r="N9" s="345"/>
      <c r="O9" s="346"/>
      <c r="P9" s="351"/>
      <c r="Q9" s="345"/>
      <c r="R9" s="345"/>
      <c r="S9" s="345"/>
      <c r="T9" s="345"/>
      <c r="U9" s="346"/>
      <c r="V9" s="351"/>
      <c r="W9" s="345"/>
      <c r="X9" s="345"/>
      <c r="Y9" s="345"/>
      <c r="Z9" s="345"/>
      <c r="AA9" s="352"/>
      <c r="AB9" s="344"/>
      <c r="AC9" s="345"/>
      <c r="AD9" s="345"/>
      <c r="AE9" s="345"/>
      <c r="AF9" s="345"/>
      <c r="AG9" s="345"/>
      <c r="AH9" s="352"/>
      <c r="AI9" s="35"/>
    </row>
    <row r="10" spans="1:37" ht="20.25" customHeight="1">
      <c r="A10" s="34"/>
      <c r="B10" s="339" t="s">
        <v>167</v>
      </c>
      <c r="C10" s="340"/>
      <c r="D10" s="340"/>
      <c r="E10" s="340"/>
      <c r="F10" s="340"/>
      <c r="G10" s="340"/>
      <c r="H10" s="340"/>
      <c r="I10" s="348"/>
      <c r="J10" s="353"/>
      <c r="K10" s="354"/>
      <c r="L10" s="354"/>
      <c r="M10" s="354"/>
      <c r="N10" s="354"/>
      <c r="O10" s="354"/>
      <c r="P10" s="354"/>
      <c r="Q10" s="354"/>
      <c r="R10" s="354"/>
      <c r="S10" s="354"/>
      <c r="T10" s="354"/>
      <c r="U10" s="354"/>
      <c r="V10" s="354"/>
      <c r="W10" s="354"/>
      <c r="X10" s="354"/>
      <c r="Y10" s="354"/>
      <c r="Z10" s="354"/>
      <c r="AA10" s="355"/>
      <c r="AB10" s="327"/>
      <c r="AC10" s="328"/>
      <c r="AD10" s="328"/>
      <c r="AE10" s="328"/>
      <c r="AF10" s="328"/>
      <c r="AG10" s="328"/>
      <c r="AH10" s="329"/>
      <c r="AI10" s="27"/>
      <c r="AJ10" s="27"/>
      <c r="AK10" s="30"/>
    </row>
    <row r="11" spans="1:37" ht="20.25" customHeight="1">
      <c r="A11" s="34"/>
      <c r="B11" s="361" t="s">
        <v>168</v>
      </c>
      <c r="C11" s="362"/>
      <c r="D11" s="362"/>
      <c r="E11" s="362"/>
      <c r="F11" s="362"/>
      <c r="G11" s="362"/>
      <c r="H11" s="362"/>
      <c r="I11" s="363"/>
      <c r="J11" s="364"/>
      <c r="K11" s="365"/>
      <c r="L11" s="365"/>
      <c r="M11" s="365"/>
      <c r="N11" s="365"/>
      <c r="O11" s="365"/>
      <c r="P11" s="365"/>
      <c r="Q11" s="365"/>
      <c r="R11" s="365"/>
      <c r="S11" s="365"/>
      <c r="T11" s="365"/>
      <c r="U11" s="365"/>
      <c r="V11" s="365"/>
      <c r="W11" s="365"/>
      <c r="X11" s="365"/>
      <c r="Y11" s="365"/>
      <c r="Z11" s="365"/>
      <c r="AA11" s="366"/>
      <c r="AB11" s="367"/>
      <c r="AC11" s="368"/>
      <c r="AD11" s="368"/>
      <c r="AE11" s="368"/>
      <c r="AF11" s="368"/>
      <c r="AG11" s="368"/>
      <c r="AH11" s="369"/>
      <c r="AI11" s="27"/>
      <c r="AJ11" s="27"/>
      <c r="AK11" s="32"/>
    </row>
    <row r="12" spans="1:37" ht="24" customHeight="1">
      <c r="A12" s="34"/>
      <c r="B12" s="344" t="s">
        <v>169</v>
      </c>
      <c r="C12" s="345"/>
      <c r="D12" s="345"/>
      <c r="E12" s="345"/>
      <c r="F12" s="345"/>
      <c r="G12" s="345"/>
      <c r="H12" s="345"/>
      <c r="I12" s="352"/>
      <c r="J12" s="356"/>
      <c r="K12" s="357"/>
      <c r="L12" s="357"/>
      <c r="M12" s="357"/>
      <c r="N12" s="357"/>
      <c r="O12" s="357"/>
      <c r="P12" s="357"/>
      <c r="Q12" s="357"/>
      <c r="R12" s="357"/>
      <c r="S12" s="357"/>
      <c r="T12" s="357"/>
      <c r="U12" s="357"/>
      <c r="V12" s="357"/>
      <c r="W12" s="357"/>
      <c r="X12" s="357"/>
      <c r="Y12" s="357"/>
      <c r="Z12" s="357"/>
      <c r="AA12" s="358"/>
      <c r="AB12" s="359"/>
      <c r="AC12" s="359"/>
      <c r="AD12" s="359"/>
      <c r="AE12" s="359"/>
      <c r="AF12" s="359"/>
      <c r="AG12" s="359"/>
      <c r="AH12" s="360"/>
      <c r="AI12" s="35"/>
    </row>
    <row r="13" spans="1:37" ht="24" customHeight="1">
      <c r="A13" s="34"/>
      <c r="B13" s="21"/>
      <c r="C13" s="21"/>
      <c r="D13" s="21"/>
      <c r="E13" s="21"/>
      <c r="F13" s="21"/>
      <c r="G13" s="21"/>
      <c r="H13" s="21"/>
      <c r="I13" s="28"/>
      <c r="J13" s="28"/>
      <c r="K13" s="28"/>
      <c r="L13" s="28"/>
      <c r="M13" s="21"/>
      <c r="N13" s="21"/>
      <c r="O13" s="21"/>
      <c r="P13" s="22"/>
      <c r="Q13" s="22"/>
      <c r="R13" s="22"/>
      <c r="S13" s="22"/>
      <c r="T13" s="22"/>
      <c r="U13" s="22"/>
      <c r="V13" s="22"/>
      <c r="W13" s="22"/>
      <c r="X13" s="22"/>
      <c r="Y13" s="22"/>
      <c r="Z13" s="22"/>
      <c r="AA13" s="22"/>
      <c r="AB13" s="29"/>
      <c r="AC13" s="29"/>
      <c r="AD13" s="29"/>
      <c r="AE13" s="29"/>
      <c r="AF13" s="29"/>
      <c r="AG13" s="29"/>
      <c r="AH13" s="29"/>
      <c r="AI13" s="35"/>
    </row>
    <row r="14" spans="1:37" ht="24" customHeight="1">
      <c r="A14" s="34"/>
      <c r="B14" s="21"/>
      <c r="C14" s="373" t="s">
        <v>144</v>
      </c>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5"/>
    </row>
    <row r="15" spans="1:37" ht="6.75" customHeight="1">
      <c r="A15" s="21"/>
      <c r="B15" s="21"/>
      <c r="C15" s="21"/>
      <c r="D15" s="21"/>
      <c r="E15" s="21"/>
      <c r="F15" s="21"/>
      <c r="G15" s="21"/>
      <c r="H15" s="21"/>
      <c r="I15" s="28"/>
      <c r="J15" s="28"/>
      <c r="K15" s="28"/>
      <c r="L15" s="28"/>
      <c r="M15" s="21"/>
      <c r="N15" s="21"/>
      <c r="O15" s="21"/>
      <c r="P15" s="22"/>
      <c r="Q15" s="22"/>
      <c r="R15" s="22"/>
      <c r="S15" s="22"/>
      <c r="T15" s="22"/>
      <c r="U15" s="22"/>
      <c r="V15" s="22"/>
      <c r="W15" s="22"/>
      <c r="X15" s="22"/>
      <c r="Y15" s="22"/>
      <c r="Z15" s="22"/>
      <c r="AA15" s="22"/>
      <c r="AB15" s="29"/>
      <c r="AC15" s="29"/>
      <c r="AD15" s="29"/>
      <c r="AE15" s="29"/>
      <c r="AF15" s="29"/>
      <c r="AG15" s="29"/>
      <c r="AH15" s="29"/>
      <c r="AI15" s="25"/>
      <c r="AJ15" s="31"/>
    </row>
    <row r="16" spans="1:37" ht="22.5" customHeight="1">
      <c r="A16" s="21"/>
      <c r="B16" s="21"/>
      <c r="C16" s="374" t="s">
        <v>30</v>
      </c>
      <c r="D16" s="374"/>
      <c r="E16" s="374"/>
      <c r="F16" s="375"/>
      <c r="G16" s="375"/>
      <c r="H16" s="375"/>
      <c r="I16" s="375"/>
      <c r="J16" s="375"/>
      <c r="K16" s="375"/>
      <c r="L16" s="375"/>
      <c r="M16" s="375"/>
      <c r="N16" s="375"/>
      <c r="O16" s="375"/>
      <c r="P16" s="22"/>
      <c r="Q16" s="37" t="s">
        <v>31</v>
      </c>
      <c r="R16" s="38"/>
      <c r="S16" s="38"/>
      <c r="T16" s="378"/>
      <c r="U16" s="378"/>
      <c r="V16" s="378"/>
      <c r="W16" s="378"/>
      <c r="X16" s="378"/>
      <c r="Y16" s="378"/>
      <c r="Z16" s="378"/>
      <c r="AA16" s="378"/>
      <c r="AB16" s="378"/>
      <c r="AC16" s="378"/>
      <c r="AD16" s="378"/>
      <c r="AE16" s="378"/>
      <c r="AF16" s="378"/>
      <c r="AG16" s="378"/>
      <c r="AH16" s="378"/>
      <c r="AI16" s="25"/>
      <c r="AJ16" s="31"/>
    </row>
    <row r="17" spans="1:39" ht="22.5" customHeight="1">
      <c r="A17" s="21"/>
      <c r="B17" s="21"/>
      <c r="C17" s="376" t="s">
        <v>30</v>
      </c>
      <c r="D17" s="376"/>
      <c r="E17" s="376"/>
      <c r="F17" s="377"/>
      <c r="G17" s="377"/>
      <c r="H17" s="377"/>
      <c r="I17" s="377"/>
      <c r="J17" s="377"/>
      <c r="K17" s="377"/>
      <c r="L17" s="377"/>
      <c r="M17" s="377"/>
      <c r="N17" s="377"/>
      <c r="O17" s="377"/>
      <c r="P17" s="22"/>
      <c r="Q17" s="39" t="s">
        <v>31</v>
      </c>
      <c r="R17" s="40"/>
      <c r="S17" s="40"/>
      <c r="T17" s="379"/>
      <c r="U17" s="379"/>
      <c r="V17" s="379"/>
      <c r="W17" s="379"/>
      <c r="X17" s="379"/>
      <c r="Y17" s="379"/>
      <c r="Z17" s="379"/>
      <c r="AA17" s="379"/>
      <c r="AB17" s="379"/>
      <c r="AC17" s="379"/>
      <c r="AD17" s="379"/>
      <c r="AE17" s="379"/>
      <c r="AF17" s="379"/>
      <c r="AG17" s="379"/>
      <c r="AH17" s="379"/>
      <c r="AI17" s="25"/>
      <c r="AJ17" s="31"/>
      <c r="AM17" s="41"/>
    </row>
    <row r="18" spans="1:39" ht="21.75" customHeight="1">
      <c r="A18" s="21"/>
      <c r="B18" s="21"/>
      <c r="C18" s="21"/>
      <c r="D18" s="21"/>
      <c r="E18" s="21"/>
      <c r="F18" s="21"/>
      <c r="G18" s="21"/>
      <c r="H18" s="21"/>
      <c r="I18" s="28"/>
      <c r="J18" s="28"/>
      <c r="K18" s="28"/>
      <c r="L18" s="28"/>
      <c r="M18" s="21"/>
      <c r="N18" s="21"/>
      <c r="O18" s="21"/>
      <c r="P18" s="22"/>
      <c r="Q18" s="22"/>
      <c r="R18" s="22"/>
      <c r="S18" s="22"/>
      <c r="T18" s="22"/>
      <c r="U18" s="22"/>
      <c r="V18" s="22"/>
      <c r="W18" s="22"/>
      <c r="X18" s="22"/>
      <c r="Y18" s="22"/>
      <c r="Z18" s="22"/>
      <c r="AA18" s="22"/>
      <c r="AB18" s="29"/>
      <c r="AC18" s="29"/>
      <c r="AD18" s="29"/>
      <c r="AE18" s="29"/>
      <c r="AF18" s="29"/>
      <c r="AG18" s="29"/>
      <c r="AH18" s="29"/>
      <c r="AI18" s="25"/>
      <c r="AJ18" s="31"/>
    </row>
    <row r="19" spans="1:39" ht="18.600000000000001" customHeight="1">
      <c r="A19" s="21"/>
      <c r="B19" s="21"/>
      <c r="C19" s="370" t="s">
        <v>32</v>
      </c>
      <c r="D19" s="370"/>
      <c r="E19" s="370"/>
      <c r="F19" s="370"/>
      <c r="G19" s="370"/>
      <c r="H19" s="370"/>
      <c r="I19" s="370"/>
      <c r="J19" s="370"/>
      <c r="K19" s="370"/>
      <c r="L19" s="370"/>
      <c r="M19" s="370"/>
      <c r="N19" s="370"/>
      <c r="O19" s="370"/>
      <c r="P19" s="117"/>
      <c r="Q19" s="117"/>
      <c r="R19" s="117"/>
      <c r="S19" s="117"/>
      <c r="T19" s="117"/>
      <c r="U19" s="117"/>
      <c r="V19" s="117"/>
      <c r="W19" s="117"/>
      <c r="X19" s="117"/>
      <c r="Y19" s="117"/>
      <c r="Z19" s="117"/>
      <c r="AA19" s="117"/>
      <c r="AB19" s="118"/>
      <c r="AC19" s="118"/>
      <c r="AD19" s="118"/>
      <c r="AE19" s="118"/>
      <c r="AF19" s="118"/>
      <c r="AG19" s="118"/>
      <c r="AH19" s="118"/>
      <c r="AI19" s="25"/>
      <c r="AJ19" s="31"/>
    </row>
    <row r="20" spans="1:39" ht="18.600000000000001" customHeight="1">
      <c r="A20" s="21"/>
      <c r="B20" s="21"/>
      <c r="C20" s="370" t="s">
        <v>170</v>
      </c>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25"/>
      <c r="AJ20" s="31"/>
    </row>
    <row r="21" spans="1:39" ht="18.600000000000001" customHeight="1">
      <c r="A21" s="21"/>
      <c r="B21" s="21"/>
      <c r="C21" s="371" t="s">
        <v>143</v>
      </c>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25"/>
      <c r="AJ21" s="31"/>
    </row>
    <row r="22" spans="1:39" ht="18.600000000000001" customHeight="1">
      <c r="A22" s="21"/>
      <c r="B22" s="21"/>
      <c r="C22" s="371" t="s">
        <v>33</v>
      </c>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25"/>
      <c r="AJ22" s="31"/>
    </row>
    <row r="23" spans="1:39" ht="11.25" customHeight="1">
      <c r="A23" s="21"/>
      <c r="B23" s="21"/>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25"/>
      <c r="AJ23" s="31"/>
    </row>
    <row r="24" spans="1:39" ht="11.25" customHeight="1">
      <c r="A24" s="21"/>
      <c r="B24" s="21"/>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25"/>
      <c r="AJ24" s="31"/>
    </row>
    <row r="25" spans="1:39" ht="11.25" customHeight="1">
      <c r="A25" s="21"/>
      <c r="B25" s="35"/>
      <c r="C25" s="35"/>
      <c r="D25" s="35"/>
      <c r="E25" s="35"/>
      <c r="G25" s="35"/>
      <c r="H25" s="35"/>
      <c r="I25" s="34"/>
      <c r="J25" s="34"/>
      <c r="K25" s="34"/>
      <c r="L25" s="34"/>
      <c r="M25" s="35"/>
      <c r="N25" s="35"/>
      <c r="O25" s="35"/>
      <c r="P25" s="35"/>
      <c r="Q25" s="35"/>
      <c r="R25" s="35"/>
      <c r="S25" s="35"/>
      <c r="T25" s="35"/>
      <c r="U25" s="35"/>
      <c r="V25" s="35"/>
      <c r="W25" s="35"/>
      <c r="X25" s="35"/>
      <c r="Y25" s="35"/>
      <c r="Z25" s="35"/>
      <c r="AA25" s="35"/>
      <c r="AB25" s="35"/>
      <c r="AC25" s="35"/>
      <c r="AD25" s="35"/>
      <c r="AE25" s="35"/>
      <c r="AF25" s="35"/>
      <c r="AG25" s="35"/>
      <c r="AH25" s="35"/>
      <c r="AI25" s="25"/>
      <c r="AJ25" s="31"/>
    </row>
    <row r="26" spans="1:39" ht="19.5" customHeight="1">
      <c r="A26" s="21"/>
      <c r="B26" s="35"/>
      <c r="C26" s="35"/>
      <c r="D26" s="35"/>
      <c r="E26" s="35"/>
      <c r="F26" s="35"/>
      <c r="G26" s="35"/>
      <c r="H26" s="35"/>
      <c r="I26" s="34"/>
      <c r="J26" s="34"/>
      <c r="K26" s="34"/>
      <c r="L26" s="34"/>
      <c r="M26" s="35"/>
      <c r="N26" s="35"/>
      <c r="O26" s="35"/>
      <c r="P26" s="43"/>
      <c r="Q26" s="43"/>
      <c r="R26" s="43"/>
      <c r="S26" s="43"/>
      <c r="T26" s="43"/>
      <c r="U26" s="43"/>
      <c r="V26" s="43"/>
      <c r="W26" s="43"/>
      <c r="X26" s="43"/>
      <c r="Y26" s="43"/>
      <c r="Z26" s="43"/>
      <c r="AA26" s="43"/>
      <c r="AB26" s="43"/>
      <c r="AC26" s="43"/>
      <c r="AD26" s="372"/>
      <c r="AE26" s="372" ph="1"/>
      <c r="AF26" s="372" ph="1"/>
      <c r="AG26" s="372" ph="1"/>
      <c r="AH26" s="372" ph="1"/>
      <c r="AI26" s="25"/>
      <c r="AJ26" s="31"/>
    </row>
    <row r="27" spans="1:39">
      <c r="A27" s="34"/>
      <c r="P27" s="43"/>
      <c r="Q27" s="43"/>
      <c r="R27" s="43"/>
      <c r="S27" s="43"/>
      <c r="T27" s="43"/>
      <c r="U27" s="43"/>
      <c r="V27" s="43"/>
      <c r="W27" s="43"/>
      <c r="X27" s="43"/>
      <c r="Y27" s="43"/>
      <c r="Z27" s="43"/>
      <c r="AA27" s="43"/>
      <c r="AB27" s="43"/>
      <c r="AC27" s="43"/>
      <c r="AD27" s="43"/>
      <c r="AE27" s="43"/>
      <c r="AF27" s="43"/>
      <c r="AG27" s="43"/>
      <c r="AH27" s="45"/>
      <c r="AI27" s="35"/>
    </row>
    <row r="28" spans="1:39" ht="18" customHeight="1">
      <c r="A28" s="34"/>
      <c r="AI28" s="35"/>
    </row>
    <row r="30" spans="1:39" ht="11.25" customHeight="1"/>
    <row r="31" spans="1:39" hidden="1">
      <c r="AD31" s="46" t="e">
        <f>#REF!</f>
        <v>#REF!</v>
      </c>
      <c r="AE31" s="46"/>
      <c r="AF31" s="46"/>
      <c r="AG31" s="46"/>
      <c r="AH31" s="46"/>
    </row>
    <row r="32" spans="1:39" ht="0.75" customHeight="1"/>
    <row r="33" spans="31:35" ht="12" customHeight="1">
      <c r="AI33" s="46"/>
    </row>
    <row r="35" spans="31:35" ht="22.2">
      <c r="AE35" s="36" ph="1"/>
      <c r="AF35" s="36" ph="1"/>
      <c r="AG35" s="36" ph="1"/>
      <c r="AH35" s="36" ph="1"/>
    </row>
    <row r="37" spans="31:35" ht="22.2">
      <c r="AE37" s="36" ph="1"/>
      <c r="AF37" s="36" ph="1"/>
      <c r="AG37" s="36" ph="1"/>
      <c r="AH37" s="36" ph="1"/>
    </row>
  </sheetData>
  <mergeCells count="37">
    <mergeCell ref="C19:O19"/>
    <mergeCell ref="C20:AH20"/>
    <mergeCell ref="C22:AH22"/>
    <mergeCell ref="AD26:AH26"/>
    <mergeCell ref="C14:AH14"/>
    <mergeCell ref="C16:E16"/>
    <mergeCell ref="F16:O16"/>
    <mergeCell ref="C17:E17"/>
    <mergeCell ref="F17:O17"/>
    <mergeCell ref="T16:AH16"/>
    <mergeCell ref="T17:AH17"/>
    <mergeCell ref="C21:AH21"/>
    <mergeCell ref="B12:I12"/>
    <mergeCell ref="J12:O12"/>
    <mergeCell ref="V12:AA12"/>
    <mergeCell ref="AB12:AH12"/>
    <mergeCell ref="B11:I11"/>
    <mergeCell ref="J11:O11"/>
    <mergeCell ref="V11:AA11"/>
    <mergeCell ref="AB11:AH11"/>
    <mergeCell ref="P11:U11"/>
    <mergeCell ref="P12:U12"/>
    <mergeCell ref="AB10:AH10"/>
    <mergeCell ref="B6:I9"/>
    <mergeCell ref="J6:O9"/>
    <mergeCell ref="V6:AA9"/>
    <mergeCell ref="AB6:AH9"/>
    <mergeCell ref="B10:I10"/>
    <mergeCell ref="J10:O10"/>
    <mergeCell ref="V10:AA10"/>
    <mergeCell ref="P6:U9"/>
    <mergeCell ref="P10:U10"/>
    <mergeCell ref="AC5:AH5"/>
    <mergeCell ref="B1:L1"/>
    <mergeCell ref="AG1:AH1"/>
    <mergeCell ref="AI1:AJ1"/>
    <mergeCell ref="B4:AH4"/>
  </mergeCells>
  <phoneticPr fontId="2"/>
  <pageMargins left="0.62992125984251968" right="0.23622047244094491"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view="pageBreakPreview" zoomScale="90" zoomScaleNormal="100" zoomScaleSheetLayoutView="90" workbookViewId="0">
      <selection activeCell="G8" sqref="G8"/>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ht="16.2" customHeight="1">
      <c r="O1" s="387" t="s">
        <v>163</v>
      </c>
      <c r="P1" s="387"/>
    </row>
    <row r="2" spans="1:16" ht="16.2">
      <c r="A2" s="388" t="s">
        <v>145</v>
      </c>
      <c r="B2" s="388"/>
      <c r="C2" s="388"/>
      <c r="D2" s="388"/>
      <c r="E2" s="388"/>
      <c r="F2" s="388"/>
      <c r="G2" s="388"/>
      <c r="H2" s="388"/>
      <c r="I2" s="388"/>
      <c r="J2" s="388"/>
      <c r="K2" s="388"/>
      <c r="L2" s="388"/>
      <c r="M2" s="388"/>
      <c r="N2" s="388"/>
      <c r="O2" s="388"/>
      <c r="P2" s="388"/>
    </row>
    <row r="3" spans="1:16" ht="30" customHeight="1">
      <c r="A3" s="141"/>
      <c r="B3" s="141"/>
      <c r="C3" s="141"/>
      <c r="D3" s="141"/>
      <c r="E3" s="141"/>
      <c r="F3" s="141"/>
      <c r="G3" s="141"/>
      <c r="H3" s="141"/>
      <c r="I3" s="141"/>
      <c r="J3" s="141"/>
      <c r="K3" s="141"/>
      <c r="L3" s="141"/>
      <c r="M3" s="141"/>
      <c r="N3" s="141"/>
      <c r="O3" s="141"/>
      <c r="P3" s="141"/>
    </row>
    <row r="4" spans="1:16" ht="30" customHeight="1">
      <c r="D4" s="389" t="s">
        <v>206</v>
      </c>
      <c r="E4" s="390"/>
      <c r="F4" s="391"/>
    </row>
    <row r="5" spans="1:16" ht="30" customHeight="1">
      <c r="A5" s="11"/>
      <c r="B5" s="11"/>
      <c r="C5" s="11"/>
      <c r="D5" s="147"/>
      <c r="E5" s="147"/>
      <c r="F5" s="147"/>
      <c r="G5" s="12"/>
      <c r="K5" s="392" t="s">
        <v>24</v>
      </c>
      <c r="L5" s="392"/>
      <c r="M5" s="392"/>
      <c r="N5" s="392"/>
      <c r="O5" s="392"/>
      <c r="P5" s="392"/>
    </row>
    <row r="6" spans="1:16" ht="51.6" customHeight="1">
      <c r="A6" s="393" t="s">
        <v>25</v>
      </c>
      <c r="B6" s="394"/>
      <c r="C6" s="395"/>
      <c r="D6" s="396" t="s">
        <v>152</v>
      </c>
      <c r="E6" s="390"/>
      <c r="F6" s="397"/>
      <c r="G6" s="398" t="s">
        <v>153</v>
      </c>
      <c r="H6" s="400" t="s">
        <v>29</v>
      </c>
      <c r="I6" s="401"/>
      <c r="J6" s="402"/>
      <c r="K6" s="403" t="s">
        <v>35</v>
      </c>
      <c r="L6" s="400" t="s">
        <v>166</v>
      </c>
      <c r="M6" s="401"/>
      <c r="N6" s="402"/>
      <c r="O6" s="403" t="s">
        <v>165</v>
      </c>
      <c r="P6" s="405" t="s">
        <v>26</v>
      </c>
    </row>
    <row r="7" spans="1:16" ht="24" customHeight="1">
      <c r="A7" s="394"/>
      <c r="B7" s="394"/>
      <c r="C7" s="395"/>
      <c r="D7" s="16" t="s">
        <v>27</v>
      </c>
      <c r="E7" s="17" t="s">
        <v>27</v>
      </c>
      <c r="F7" s="18" t="s">
        <v>27</v>
      </c>
      <c r="G7" s="399"/>
      <c r="H7" s="16" t="str">
        <f>D7</f>
        <v>　年度</v>
      </c>
      <c r="I7" s="16" t="str">
        <f t="shared" ref="I7:J7" si="0">E7</f>
        <v>　年度</v>
      </c>
      <c r="J7" s="16" t="str">
        <f t="shared" si="0"/>
        <v>　年度</v>
      </c>
      <c r="K7" s="404"/>
      <c r="L7" s="16" t="str">
        <f>D7</f>
        <v>　年度</v>
      </c>
      <c r="M7" s="16" t="str">
        <f t="shared" ref="M7:N7" si="1">E7</f>
        <v>　年度</v>
      </c>
      <c r="N7" s="16" t="str">
        <f t="shared" si="1"/>
        <v>　年度</v>
      </c>
      <c r="O7" s="404"/>
      <c r="P7" s="406"/>
    </row>
    <row r="8" spans="1:16" ht="130.94999999999999" customHeight="1">
      <c r="A8" s="381" t="s">
        <v>220</v>
      </c>
      <c r="B8" s="382"/>
      <c r="C8" s="383"/>
      <c r="D8" s="161">
        <f>ROUNDDOWN($G$8*D$5,0)</f>
        <v>0</v>
      </c>
      <c r="E8" s="161">
        <f>ROUNDDOWN($G$8*E$5,0)</f>
        <v>0</v>
      </c>
      <c r="F8" s="161">
        <f>ROUNDDOWN($G$8*F$5,0)</f>
        <v>0</v>
      </c>
      <c r="G8" s="162"/>
      <c r="H8" s="161">
        <f>ROUNDDOWN($K$8*D$5,0)</f>
        <v>0</v>
      </c>
      <c r="I8" s="161">
        <f>ROUNDDOWN($K$8*E$5,0)</f>
        <v>0</v>
      </c>
      <c r="J8" s="161">
        <f>ROUNDDOWN($K$8*F$5,0)</f>
        <v>0</v>
      </c>
      <c r="K8" s="162"/>
      <c r="L8" s="161">
        <f>ROUNDDOWN($O$8*D$5,0)</f>
        <v>0</v>
      </c>
      <c r="M8" s="161">
        <f>ROUNDDOWN($O$8*E$5,0)</f>
        <v>0</v>
      </c>
      <c r="N8" s="161">
        <f>ROUNDDOWN($O$8*F$5,0)</f>
        <v>0</v>
      </c>
      <c r="O8" s="106"/>
      <c r="P8" s="13"/>
    </row>
    <row r="9" spans="1:16" ht="37.950000000000003" customHeight="1">
      <c r="A9" s="384" t="s">
        <v>34</v>
      </c>
      <c r="B9" s="385"/>
      <c r="C9" s="385"/>
      <c r="D9" s="105">
        <f>D8</f>
        <v>0</v>
      </c>
      <c r="E9" s="105">
        <f t="shared" ref="E9:G9" si="2">E8</f>
        <v>0</v>
      </c>
      <c r="F9" s="105">
        <f t="shared" si="2"/>
        <v>0</v>
      </c>
      <c r="G9" s="105">
        <f t="shared" si="2"/>
        <v>0</v>
      </c>
      <c r="H9" s="105">
        <f>H8</f>
        <v>0</v>
      </c>
      <c r="I9" s="105">
        <f t="shared" ref="I9:K9" si="3">I8</f>
        <v>0</v>
      </c>
      <c r="J9" s="105">
        <f t="shared" si="3"/>
        <v>0</v>
      </c>
      <c r="K9" s="105">
        <f t="shared" si="3"/>
        <v>0</v>
      </c>
      <c r="L9" s="105">
        <f>L8</f>
        <v>0</v>
      </c>
      <c r="M9" s="105">
        <f t="shared" ref="M9:O9" si="4">M8</f>
        <v>0</v>
      </c>
      <c r="N9" s="105">
        <f t="shared" si="4"/>
        <v>0</v>
      </c>
      <c r="O9" s="105">
        <f t="shared" si="4"/>
        <v>0</v>
      </c>
      <c r="P9" s="14"/>
    </row>
    <row r="10" spans="1:16" ht="21" customHeight="1">
      <c r="A10" s="148" t="s">
        <v>217</v>
      </c>
      <c r="B10" s="380" t="s">
        <v>218</v>
      </c>
      <c r="C10" s="380"/>
      <c r="D10" s="380"/>
      <c r="E10" s="380"/>
      <c r="F10" s="380"/>
      <c r="G10" s="380"/>
      <c r="H10" s="380"/>
      <c r="I10" s="380"/>
      <c r="J10" s="380"/>
      <c r="K10" s="380"/>
      <c r="L10" s="380"/>
      <c r="M10" s="380"/>
      <c r="N10" s="380"/>
      <c r="O10" s="380"/>
      <c r="P10" s="380"/>
    </row>
    <row r="11" spans="1:16" ht="21" customHeight="1">
      <c r="A11" s="120" t="s">
        <v>201</v>
      </c>
      <c r="B11" s="121" t="s">
        <v>202</v>
      </c>
      <c r="C11" s="121"/>
      <c r="D11" s="122"/>
      <c r="E11" s="122"/>
      <c r="F11" s="122"/>
      <c r="G11" s="122"/>
      <c r="H11" s="122"/>
      <c r="I11" s="122"/>
      <c r="J11" s="122"/>
      <c r="K11" s="122"/>
      <c r="L11" s="122"/>
      <c r="M11" s="122"/>
      <c r="N11" s="122"/>
      <c r="O11" s="122"/>
      <c r="P11" s="122"/>
    </row>
    <row r="12" spans="1:16" ht="21" customHeight="1">
      <c r="A12" s="123" t="s">
        <v>201</v>
      </c>
      <c r="B12" s="124" t="s">
        <v>203</v>
      </c>
      <c r="C12" s="121"/>
      <c r="D12" s="122"/>
      <c r="E12" s="122"/>
      <c r="F12" s="122"/>
      <c r="G12" s="122"/>
      <c r="H12" s="122"/>
      <c r="I12" s="122"/>
      <c r="J12" s="122"/>
      <c r="K12" s="122"/>
      <c r="L12" s="122"/>
      <c r="M12" s="122"/>
      <c r="N12" s="122"/>
      <c r="O12" s="122"/>
      <c r="P12" s="121"/>
    </row>
    <row r="13" spans="1:16" ht="21" customHeight="1">
      <c r="A13" s="123" t="s">
        <v>201</v>
      </c>
      <c r="B13" s="386" t="s">
        <v>205</v>
      </c>
      <c r="C13" s="386"/>
      <c r="D13" s="386"/>
      <c r="E13" s="386"/>
      <c r="F13" s="386"/>
      <c r="G13" s="386"/>
      <c r="H13" s="386"/>
      <c r="I13" s="386"/>
      <c r="J13" s="386"/>
      <c r="K13" s="386"/>
      <c r="L13" s="386"/>
      <c r="M13" s="386"/>
      <c r="N13" s="386"/>
      <c r="O13" s="386"/>
      <c r="P13" s="386"/>
    </row>
    <row r="14" spans="1:16">
      <c r="A14" s="15" t="s">
        <v>28</v>
      </c>
      <c r="P14" s="9"/>
    </row>
    <row r="15" spans="1:16">
      <c r="P15" s="9"/>
    </row>
    <row r="16" spans="1:16" ht="16.2" customHeight="1">
      <c r="P16" s="9"/>
    </row>
  </sheetData>
  <mergeCells count="16">
    <mergeCell ref="B10:P10"/>
    <mergeCell ref="A8:C8"/>
    <mergeCell ref="A9:C9"/>
    <mergeCell ref="B13:P13"/>
    <mergeCell ref="O1:P1"/>
    <mergeCell ref="A2:P2"/>
    <mergeCell ref="D4:F4"/>
    <mergeCell ref="K5:P5"/>
    <mergeCell ref="A6:C7"/>
    <mergeCell ref="D6:F6"/>
    <mergeCell ref="G6:G7"/>
    <mergeCell ref="H6:J6"/>
    <mergeCell ref="K6:K7"/>
    <mergeCell ref="L6:N6"/>
    <mergeCell ref="O6:O7"/>
    <mergeCell ref="P6:P7"/>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5"/>
  <sheetViews>
    <sheetView view="pageBreakPreview" zoomScale="90" zoomScaleNormal="100" zoomScaleSheetLayoutView="90" workbookViewId="0">
      <selection activeCell="D5" sqref="D5"/>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c r="O1" s="387" t="s">
        <v>171</v>
      </c>
      <c r="P1" s="387"/>
    </row>
    <row r="2" spans="1:16" ht="16.2">
      <c r="A2" s="388" t="s">
        <v>155</v>
      </c>
      <c r="B2" s="388"/>
      <c r="C2" s="388"/>
      <c r="D2" s="388"/>
      <c r="E2" s="388"/>
      <c r="F2" s="388"/>
      <c r="G2" s="388"/>
      <c r="H2" s="388"/>
      <c r="I2" s="388"/>
      <c r="J2" s="388"/>
      <c r="K2" s="388"/>
      <c r="L2" s="388"/>
      <c r="M2" s="388"/>
      <c r="N2" s="388"/>
      <c r="O2" s="388"/>
      <c r="P2" s="388"/>
    </row>
    <row r="3" spans="1:16" ht="30" customHeight="1">
      <c r="A3" s="141"/>
      <c r="B3" s="141"/>
      <c r="C3" s="141"/>
      <c r="D3" s="141"/>
      <c r="E3" s="141"/>
      <c r="F3" s="141"/>
      <c r="G3" s="141"/>
      <c r="H3" s="141"/>
      <c r="I3" s="141"/>
      <c r="J3" s="141"/>
      <c r="K3" s="141"/>
      <c r="L3" s="141"/>
      <c r="M3" s="141"/>
      <c r="N3" s="141"/>
      <c r="O3" s="141"/>
      <c r="P3" s="141"/>
    </row>
    <row r="4" spans="1:16" ht="30" customHeight="1">
      <c r="D4" s="389" t="s">
        <v>206</v>
      </c>
      <c r="E4" s="390"/>
      <c r="F4" s="391"/>
    </row>
    <row r="5" spans="1:16" ht="30" customHeight="1">
      <c r="A5" s="11"/>
      <c r="B5" s="11"/>
      <c r="C5" s="11"/>
      <c r="D5" s="146"/>
      <c r="E5" s="146"/>
      <c r="F5" s="146"/>
      <c r="G5" s="12"/>
      <c r="K5" s="392" t="s">
        <v>24</v>
      </c>
      <c r="L5" s="392"/>
      <c r="M5" s="392"/>
      <c r="N5" s="392"/>
      <c r="O5" s="392"/>
      <c r="P5" s="392"/>
    </row>
    <row r="6" spans="1:16" ht="51.6" customHeight="1">
      <c r="A6" s="393" t="s">
        <v>25</v>
      </c>
      <c r="B6" s="394"/>
      <c r="C6" s="395"/>
      <c r="D6" s="396" t="s">
        <v>152</v>
      </c>
      <c r="E6" s="390"/>
      <c r="F6" s="397"/>
      <c r="G6" s="398" t="s">
        <v>153</v>
      </c>
      <c r="H6" s="400" t="s">
        <v>29</v>
      </c>
      <c r="I6" s="401"/>
      <c r="J6" s="402"/>
      <c r="K6" s="403" t="s">
        <v>35</v>
      </c>
      <c r="L6" s="400" t="s">
        <v>166</v>
      </c>
      <c r="M6" s="401"/>
      <c r="N6" s="402"/>
      <c r="O6" s="403" t="s">
        <v>165</v>
      </c>
      <c r="P6" s="405" t="s">
        <v>26</v>
      </c>
    </row>
    <row r="7" spans="1:16" ht="24" customHeight="1">
      <c r="A7" s="394"/>
      <c r="B7" s="394"/>
      <c r="C7" s="395"/>
      <c r="D7" s="16" t="s">
        <v>27</v>
      </c>
      <c r="E7" s="17" t="s">
        <v>27</v>
      </c>
      <c r="F7" s="18" t="s">
        <v>27</v>
      </c>
      <c r="G7" s="399"/>
      <c r="H7" s="16" t="str">
        <f>D7</f>
        <v>　年度</v>
      </c>
      <c r="I7" s="16" t="str">
        <f t="shared" ref="I7:J7" si="0">E7</f>
        <v>　年度</v>
      </c>
      <c r="J7" s="16" t="str">
        <f t="shared" si="0"/>
        <v>　年度</v>
      </c>
      <c r="K7" s="404"/>
      <c r="L7" s="16" t="str">
        <f>D7</f>
        <v>　年度</v>
      </c>
      <c r="M7" s="16" t="str">
        <f t="shared" ref="M7:N7" si="1">E7</f>
        <v>　年度</v>
      </c>
      <c r="N7" s="16" t="str">
        <f t="shared" si="1"/>
        <v>　年度</v>
      </c>
      <c r="O7" s="404"/>
      <c r="P7" s="406"/>
    </row>
    <row r="8" spans="1:16" ht="130.94999999999999" customHeight="1">
      <c r="A8" s="381" t="s">
        <v>219</v>
      </c>
      <c r="B8" s="382"/>
      <c r="C8" s="383"/>
      <c r="D8" s="161">
        <f>ROUNDDOWN($G$8*D$5,0)</f>
        <v>0</v>
      </c>
      <c r="E8" s="161">
        <f>ROUNDDOWN($G$8*E$5,0)</f>
        <v>0</v>
      </c>
      <c r="F8" s="161">
        <f>ROUNDDOWN($G$8*F$5,0)</f>
        <v>0</v>
      </c>
      <c r="G8" s="162"/>
      <c r="H8" s="161">
        <f>ROUNDDOWN($K$8*D$5,0)</f>
        <v>0</v>
      </c>
      <c r="I8" s="161">
        <f>ROUNDDOWN($K$8*E$5,0)</f>
        <v>0</v>
      </c>
      <c r="J8" s="161">
        <f>ROUNDDOWN($K$8*F$5,0)</f>
        <v>0</v>
      </c>
      <c r="K8" s="162"/>
      <c r="L8" s="161">
        <f>ROUNDDOWN($O$8*D$5,0)</f>
        <v>0</v>
      </c>
      <c r="M8" s="161">
        <f>ROUNDDOWN($O$8*E$5,0)</f>
        <v>0</v>
      </c>
      <c r="N8" s="161">
        <f>ROUNDDOWN($O$8*F$5,0)</f>
        <v>0</v>
      </c>
      <c r="O8" s="106"/>
      <c r="P8" s="13"/>
    </row>
    <row r="9" spans="1:16" ht="37.950000000000003" customHeight="1">
      <c r="A9" s="384" t="s">
        <v>34</v>
      </c>
      <c r="B9" s="385"/>
      <c r="C9" s="385"/>
      <c r="D9" s="105">
        <f>D8</f>
        <v>0</v>
      </c>
      <c r="E9" s="105">
        <f t="shared" ref="E9:G9" si="2">E8</f>
        <v>0</v>
      </c>
      <c r="F9" s="105">
        <f t="shared" si="2"/>
        <v>0</v>
      </c>
      <c r="G9" s="105">
        <f t="shared" si="2"/>
        <v>0</v>
      </c>
      <c r="H9" s="105">
        <f>H8</f>
        <v>0</v>
      </c>
      <c r="I9" s="105">
        <f t="shared" ref="I9:K9" si="3">I8</f>
        <v>0</v>
      </c>
      <c r="J9" s="105">
        <f t="shared" si="3"/>
        <v>0</v>
      </c>
      <c r="K9" s="105">
        <f t="shared" si="3"/>
        <v>0</v>
      </c>
      <c r="L9" s="105">
        <f>L8</f>
        <v>0</v>
      </c>
      <c r="M9" s="105">
        <f t="shared" ref="M9:O9" si="4">M8</f>
        <v>0</v>
      </c>
      <c r="N9" s="105">
        <f t="shared" si="4"/>
        <v>0</v>
      </c>
      <c r="O9" s="105">
        <f t="shared" si="4"/>
        <v>0</v>
      </c>
      <c r="P9" s="14"/>
    </row>
    <row r="10" spans="1:16" ht="21" customHeight="1">
      <c r="A10" s="148" t="s">
        <v>217</v>
      </c>
      <c r="B10" s="380" t="s">
        <v>218</v>
      </c>
      <c r="C10" s="380"/>
      <c r="D10" s="380"/>
      <c r="E10" s="380"/>
      <c r="F10" s="380"/>
      <c r="G10" s="380"/>
      <c r="H10" s="380"/>
      <c r="I10" s="380"/>
      <c r="J10" s="380"/>
      <c r="K10" s="380"/>
      <c r="L10" s="380"/>
      <c r="M10" s="380"/>
      <c r="N10" s="380"/>
      <c r="O10" s="380"/>
      <c r="P10" s="380"/>
    </row>
    <row r="11" spans="1:16" ht="17.399999999999999" customHeight="1">
      <c r="A11" s="120" t="s">
        <v>201</v>
      </c>
      <c r="B11" s="121" t="s">
        <v>202</v>
      </c>
      <c r="C11" s="121"/>
      <c r="D11" s="122"/>
      <c r="E11" s="122"/>
      <c r="F11" s="122"/>
      <c r="G11" s="122"/>
      <c r="H11" s="122"/>
      <c r="I11" s="122"/>
      <c r="J11" s="122"/>
      <c r="K11" s="122"/>
      <c r="L11" s="122"/>
      <c r="M11" s="122"/>
      <c r="N11" s="122"/>
      <c r="O11" s="122"/>
      <c r="P11" s="122"/>
    </row>
    <row r="12" spans="1:16" ht="17.399999999999999" customHeight="1">
      <c r="A12" s="123" t="s">
        <v>201</v>
      </c>
      <c r="B12" s="124" t="s">
        <v>203</v>
      </c>
      <c r="C12" s="121"/>
      <c r="D12" s="122"/>
      <c r="E12" s="122"/>
      <c r="F12" s="122"/>
      <c r="G12" s="122"/>
      <c r="H12" s="122"/>
      <c r="I12" s="122"/>
      <c r="J12" s="122"/>
      <c r="K12" s="122"/>
      <c r="L12" s="122"/>
      <c r="M12" s="122"/>
      <c r="N12" s="122"/>
      <c r="O12" s="122"/>
      <c r="P12" s="121"/>
    </row>
    <row r="13" spans="1:16" ht="17.399999999999999" customHeight="1">
      <c r="A13" s="123" t="s">
        <v>201</v>
      </c>
      <c r="B13" s="386" t="s">
        <v>205</v>
      </c>
      <c r="C13" s="386"/>
      <c r="D13" s="386"/>
      <c r="E13" s="386"/>
      <c r="F13" s="386"/>
      <c r="G13" s="386"/>
      <c r="H13" s="386"/>
      <c r="I13" s="386"/>
      <c r="J13" s="386"/>
      <c r="K13" s="386"/>
      <c r="L13" s="386"/>
      <c r="M13" s="386"/>
      <c r="N13" s="386"/>
      <c r="O13" s="386"/>
      <c r="P13" s="386"/>
    </row>
    <row r="14" spans="1:16">
      <c r="P14" s="9"/>
    </row>
    <row r="15" spans="1:16">
      <c r="P15" s="9"/>
    </row>
  </sheetData>
  <mergeCells count="16">
    <mergeCell ref="A8:C8"/>
    <mergeCell ref="A9:C9"/>
    <mergeCell ref="B13:P13"/>
    <mergeCell ref="O1:P1"/>
    <mergeCell ref="A2:P2"/>
    <mergeCell ref="D4:F4"/>
    <mergeCell ref="K5:P5"/>
    <mergeCell ref="A6:C7"/>
    <mergeCell ref="D6:F6"/>
    <mergeCell ref="G6:G7"/>
    <mergeCell ref="H6:J6"/>
    <mergeCell ref="K6:K7"/>
    <mergeCell ref="L6:N6"/>
    <mergeCell ref="O6:O7"/>
    <mergeCell ref="P6:P7"/>
    <mergeCell ref="B10:P10"/>
  </mergeCells>
  <phoneticPr fontId="2"/>
  <printOptions horizontalCentered="1"/>
  <pageMargins left="0.59055118110236227" right="0.59055118110236227" top="0.78740157480314965" bottom="0.39370078740157483" header="0.70866141732283472" footer="0.51181102362204722"/>
  <pageSetup paperSize="9" scale="91"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AFBA-6912-4611-A38D-5EA495D41C6C}">
  <dimension ref="A1:S47"/>
  <sheetViews>
    <sheetView view="pageBreakPreview" zoomScaleNormal="100" zoomScaleSheetLayoutView="100" workbookViewId="0">
      <selection activeCell="Q29" sqref="Q29"/>
    </sheetView>
  </sheetViews>
  <sheetFormatPr defaultColWidth="8.69921875" defaultRowHeight="13.2"/>
  <cols>
    <col min="1" max="7" width="4.19921875" style="2" customWidth="1"/>
    <col min="8" max="8" width="11.3984375" style="2" customWidth="1"/>
    <col min="9" max="9" width="5.898437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458" t="s">
        <v>172</v>
      </c>
      <c r="B1" s="458"/>
      <c r="C1" s="458"/>
      <c r="D1" s="458"/>
      <c r="E1" s="458"/>
      <c r="F1" s="458"/>
      <c r="G1" s="458"/>
      <c r="H1" s="458"/>
      <c r="I1" s="458"/>
      <c r="J1" s="458"/>
      <c r="K1" s="458"/>
      <c r="L1" s="458"/>
      <c r="M1" s="458"/>
      <c r="N1" s="458"/>
      <c r="O1" s="458"/>
    </row>
    <row r="2" spans="1:16" s="8" customFormat="1" ht="34.200000000000003" customHeight="1">
      <c r="A2" s="459" t="s">
        <v>198</v>
      </c>
      <c r="B2" s="459"/>
      <c r="C2" s="459"/>
      <c r="D2" s="459"/>
      <c r="E2" s="459"/>
      <c r="F2" s="459"/>
      <c r="G2" s="459"/>
      <c r="H2" s="459"/>
      <c r="I2" s="459"/>
      <c r="J2" s="459"/>
      <c r="K2" s="459"/>
      <c r="L2" s="459"/>
      <c r="M2" s="459"/>
      <c r="N2" s="459"/>
      <c r="O2" s="459"/>
    </row>
    <row r="3" spans="1:16" ht="21.6" customHeight="1">
      <c r="A3" s="460" t="s">
        <v>23</v>
      </c>
      <c r="B3" s="460"/>
      <c r="C3" s="460"/>
      <c r="D3" s="460"/>
      <c r="E3" s="7"/>
      <c r="F3" s="7"/>
      <c r="G3" s="7"/>
      <c r="H3" s="7"/>
      <c r="I3" s="7"/>
      <c r="J3" s="7"/>
      <c r="K3" s="7"/>
      <c r="L3" s="7"/>
      <c r="M3" s="7"/>
      <c r="N3" s="7"/>
      <c r="O3" s="7"/>
      <c r="P3" s="3"/>
    </row>
    <row r="4" spans="1:16" ht="21.6" customHeight="1">
      <c r="A4" s="150"/>
      <c r="B4" s="109"/>
      <c r="C4" s="108"/>
      <c r="D4" s="108"/>
      <c r="E4" s="107"/>
      <c r="F4" s="107"/>
      <c r="G4" s="107"/>
      <c r="H4" s="461"/>
      <c r="I4" s="462"/>
      <c r="J4" s="461" t="s">
        <v>6</v>
      </c>
      <c r="K4" s="461"/>
      <c r="L4" s="461"/>
      <c r="M4" s="461"/>
      <c r="N4" s="461"/>
      <c r="O4" s="462"/>
      <c r="P4" s="3"/>
    </row>
    <row r="5" spans="1:16" ht="21.6" customHeight="1">
      <c r="A5" s="432" t="s">
        <v>16</v>
      </c>
      <c r="B5" s="432"/>
      <c r="C5" s="450" t="s">
        <v>99</v>
      </c>
      <c r="D5" s="452" t="s">
        <v>100</v>
      </c>
      <c r="E5" s="453"/>
      <c r="F5" s="453"/>
      <c r="G5" s="454"/>
      <c r="H5" s="151"/>
      <c r="I5" s="152" t="s">
        <v>10</v>
      </c>
      <c r="J5" s="443" t="s">
        <v>210</v>
      </c>
      <c r="K5" s="444"/>
      <c r="L5" s="444"/>
      <c r="M5" s="444"/>
      <c r="N5" s="444"/>
      <c r="O5" s="445"/>
      <c r="P5" s="1"/>
    </row>
    <row r="6" spans="1:16" ht="21.6" customHeight="1">
      <c r="A6" s="433"/>
      <c r="B6" s="433"/>
      <c r="C6" s="451"/>
      <c r="D6" s="455" t="s">
        <v>209</v>
      </c>
      <c r="E6" s="456"/>
      <c r="F6" s="456"/>
      <c r="G6" s="457"/>
      <c r="H6" s="151"/>
      <c r="I6" s="152" t="s">
        <v>10</v>
      </c>
      <c r="J6" s="443"/>
      <c r="K6" s="444"/>
      <c r="L6" s="444"/>
      <c r="M6" s="444"/>
      <c r="N6" s="444"/>
      <c r="O6" s="445"/>
      <c r="P6" s="1"/>
    </row>
    <row r="7" spans="1:16" ht="21.6" customHeight="1">
      <c r="A7" s="433"/>
      <c r="B7" s="433"/>
      <c r="C7" s="433" t="s">
        <v>17</v>
      </c>
      <c r="D7" s="446" t="s">
        <v>18</v>
      </c>
      <c r="E7" s="446"/>
      <c r="F7" s="446"/>
      <c r="G7" s="446"/>
      <c r="H7" s="151"/>
      <c r="I7" s="152" t="s">
        <v>21</v>
      </c>
      <c r="J7" s="447" t="s">
        <v>174</v>
      </c>
      <c r="K7" s="448"/>
      <c r="L7" s="448"/>
      <c r="M7" s="448"/>
      <c r="N7" s="448"/>
      <c r="O7" s="449"/>
      <c r="P7" s="1"/>
    </row>
    <row r="8" spans="1:16" ht="21.6" customHeight="1">
      <c r="A8" s="433"/>
      <c r="B8" s="433"/>
      <c r="C8" s="433"/>
      <c r="D8" s="446" t="s">
        <v>19</v>
      </c>
      <c r="E8" s="446"/>
      <c r="F8" s="446"/>
      <c r="G8" s="446"/>
      <c r="H8" s="104"/>
      <c r="I8" s="152" t="s">
        <v>22</v>
      </c>
      <c r="J8" s="447"/>
      <c r="K8" s="448"/>
      <c r="L8" s="448"/>
      <c r="M8" s="448"/>
      <c r="N8" s="448"/>
      <c r="O8" s="449"/>
      <c r="P8" s="1"/>
    </row>
    <row r="9" spans="1:16" ht="21.6" customHeight="1">
      <c r="A9" s="433"/>
      <c r="B9" s="433"/>
      <c r="C9" s="426" t="s">
        <v>20</v>
      </c>
      <c r="D9" s="426"/>
      <c r="E9" s="426"/>
      <c r="F9" s="426"/>
      <c r="G9" s="426"/>
      <c r="H9" s="427"/>
      <c r="I9" s="427"/>
      <c r="J9" s="428" t="s">
        <v>173</v>
      </c>
      <c r="K9" s="429"/>
      <c r="L9" s="429"/>
      <c r="M9" s="429"/>
      <c r="N9" s="429"/>
      <c r="O9" s="430"/>
      <c r="P9" s="1"/>
    </row>
    <row r="10" spans="1:16" ht="21.6" customHeight="1">
      <c r="A10" s="153"/>
      <c r="B10" s="153"/>
      <c r="C10" s="154"/>
      <c r="D10" s="154"/>
      <c r="E10" s="154"/>
      <c r="F10" s="154"/>
      <c r="G10" s="154"/>
      <c r="H10" s="155"/>
      <c r="I10" s="155"/>
      <c r="J10" s="155"/>
      <c r="K10" s="155"/>
      <c r="L10" s="155"/>
      <c r="M10" s="155"/>
      <c r="N10" s="155"/>
      <c r="O10" s="155"/>
      <c r="P10" s="1"/>
    </row>
    <row r="11" spans="1:16" ht="21.6" customHeight="1">
      <c r="A11" s="431" t="s">
        <v>96</v>
      </c>
      <c r="B11" s="431"/>
      <c r="C11" s="431"/>
      <c r="D11" s="431"/>
      <c r="E11" s="431"/>
      <c r="F11" s="431"/>
      <c r="G11" s="431"/>
      <c r="H11" s="6"/>
      <c r="I11" s="6"/>
      <c r="J11" s="6"/>
      <c r="K11" s="6"/>
      <c r="L11" s="6"/>
      <c r="M11" s="6"/>
      <c r="N11" s="6"/>
      <c r="O11" s="6"/>
      <c r="P11" s="3"/>
    </row>
    <row r="12" spans="1:16" ht="21.6" customHeight="1">
      <c r="A12" s="423" t="s">
        <v>93</v>
      </c>
      <c r="B12" s="423"/>
      <c r="C12" s="423"/>
      <c r="D12" s="423"/>
      <c r="E12" s="423"/>
      <c r="F12" s="423"/>
      <c r="G12" s="423"/>
      <c r="H12" s="423"/>
      <c r="I12" s="423"/>
      <c r="J12" s="423"/>
      <c r="K12" s="423"/>
      <c r="L12" s="423"/>
      <c r="M12" s="423"/>
      <c r="N12" s="423"/>
      <c r="O12" s="423"/>
      <c r="P12" s="3"/>
    </row>
    <row r="13" spans="1:16" ht="21.6" customHeight="1">
      <c r="A13" s="408" t="s">
        <v>4</v>
      </c>
      <c r="B13" s="409"/>
      <c r="C13" s="409"/>
      <c r="D13" s="409"/>
      <c r="E13" s="409"/>
      <c r="F13" s="409"/>
      <c r="G13" s="410"/>
      <c r="H13" s="408" t="s">
        <v>5</v>
      </c>
      <c r="I13" s="410"/>
      <c r="J13" s="408" t="s">
        <v>6</v>
      </c>
      <c r="K13" s="409"/>
      <c r="L13" s="409"/>
      <c r="M13" s="409"/>
      <c r="N13" s="409"/>
      <c r="O13" s="410"/>
      <c r="P13" s="3"/>
    </row>
    <row r="14" spans="1:16" ht="21.6" customHeight="1">
      <c r="A14" s="425" t="s">
        <v>147</v>
      </c>
      <c r="B14" s="425"/>
      <c r="C14" s="425"/>
      <c r="D14" s="425"/>
      <c r="E14" s="425"/>
      <c r="F14" s="425"/>
      <c r="G14" s="149" t="s">
        <v>0</v>
      </c>
      <c r="H14" s="156"/>
      <c r="I14" s="157" t="s">
        <v>3</v>
      </c>
      <c r="J14" s="434" t="s">
        <v>234</v>
      </c>
      <c r="K14" s="435"/>
      <c r="L14" s="435"/>
      <c r="M14" s="435"/>
      <c r="N14" s="435"/>
      <c r="O14" s="436"/>
      <c r="P14" s="3"/>
    </row>
    <row r="15" spans="1:16" ht="21.6" customHeight="1">
      <c r="A15" s="425" t="s">
        <v>177</v>
      </c>
      <c r="B15" s="425"/>
      <c r="C15" s="425"/>
      <c r="D15" s="425"/>
      <c r="E15" s="425"/>
      <c r="F15" s="425"/>
      <c r="G15" s="149" t="s">
        <v>1</v>
      </c>
      <c r="H15" s="156">
        <v>0</v>
      </c>
      <c r="I15" s="157" t="s">
        <v>3</v>
      </c>
      <c r="J15" s="437"/>
      <c r="K15" s="438"/>
      <c r="L15" s="438"/>
      <c r="M15" s="438"/>
      <c r="N15" s="438"/>
      <c r="O15" s="439"/>
      <c r="P15" s="3"/>
    </row>
    <row r="16" spans="1:16" ht="21.6" customHeight="1">
      <c r="A16" s="425" t="s">
        <v>178</v>
      </c>
      <c r="B16" s="425"/>
      <c r="C16" s="425"/>
      <c r="D16" s="425"/>
      <c r="E16" s="425"/>
      <c r="F16" s="425"/>
      <c r="G16" s="149" t="s">
        <v>2</v>
      </c>
      <c r="H16" s="100">
        <f>H14-H15</f>
        <v>0</v>
      </c>
      <c r="I16" s="157" t="s">
        <v>3</v>
      </c>
      <c r="J16" s="440"/>
      <c r="K16" s="441"/>
      <c r="L16" s="441"/>
      <c r="M16" s="441"/>
      <c r="N16" s="441"/>
      <c r="O16" s="442"/>
      <c r="P16" s="3"/>
    </row>
    <row r="17" spans="1:19" ht="13.95" customHeight="1">
      <c r="A17" s="158"/>
      <c r="B17" s="158"/>
      <c r="C17" s="158"/>
      <c r="D17" s="158"/>
      <c r="E17" s="158"/>
      <c r="F17" s="158"/>
      <c r="G17" s="158"/>
      <c r="H17" s="125"/>
      <c r="I17" s="159"/>
      <c r="J17" s="145"/>
      <c r="K17" s="145"/>
      <c r="L17" s="145"/>
      <c r="M17" s="145"/>
      <c r="N17" s="145"/>
      <c r="O17" s="145"/>
      <c r="P17" s="3"/>
    </row>
    <row r="18" spans="1:19" ht="21.6" customHeight="1">
      <c r="A18" s="423" t="s">
        <v>95</v>
      </c>
      <c r="B18" s="423"/>
      <c r="C18" s="423"/>
      <c r="D18" s="423"/>
      <c r="E18" s="423"/>
      <c r="F18" s="423"/>
      <c r="G18" s="423"/>
      <c r="H18" s="423"/>
      <c r="I18" s="423"/>
      <c r="J18" s="423"/>
      <c r="K18" s="423"/>
      <c r="L18" s="423"/>
      <c r="M18" s="423"/>
      <c r="N18" s="423"/>
      <c r="O18" s="423"/>
      <c r="P18" s="3"/>
    </row>
    <row r="19" spans="1:19" ht="21.6" customHeight="1">
      <c r="A19" s="424" t="s">
        <v>13</v>
      </c>
      <c r="B19" s="424"/>
      <c r="C19" s="424"/>
      <c r="D19" s="424"/>
      <c r="E19" s="424"/>
      <c r="F19" s="424"/>
      <c r="G19" s="424"/>
      <c r="H19" s="424" t="s">
        <v>14</v>
      </c>
      <c r="I19" s="424"/>
      <c r="J19" s="101"/>
      <c r="K19" s="424" t="s">
        <v>15</v>
      </c>
      <c r="L19" s="424"/>
      <c r="M19" s="144"/>
      <c r="N19" s="408" t="s">
        <v>188</v>
      </c>
      <c r="O19" s="410"/>
      <c r="P19" s="3"/>
      <c r="Q19" s="98"/>
      <c r="R19" s="95" t="s">
        <v>15</v>
      </c>
      <c r="S19" s="99" t="s">
        <v>12</v>
      </c>
    </row>
    <row r="20" spans="1:19" ht="21.6" customHeight="1">
      <c r="A20" s="411" t="s">
        <v>82</v>
      </c>
      <c r="B20" s="412"/>
      <c r="C20" s="412"/>
      <c r="D20" s="412"/>
      <c r="E20" s="412"/>
      <c r="F20" s="412"/>
      <c r="G20" s="413"/>
      <c r="H20" s="104"/>
      <c r="I20" s="157" t="s">
        <v>3</v>
      </c>
      <c r="J20" s="144" t="s">
        <v>7</v>
      </c>
      <c r="K20" s="421">
        <f t="shared" ref="K20:K25" si="0">VLOOKUP(A20,補助率,2,FALSE)</f>
        <v>0.2</v>
      </c>
      <c r="L20" s="421"/>
      <c r="M20" s="144" t="s">
        <v>9</v>
      </c>
      <c r="N20" s="100">
        <f>ROUNDDOWN(H20*K20,0)</f>
        <v>0</v>
      </c>
      <c r="O20" s="157" t="s">
        <v>3</v>
      </c>
      <c r="P20" s="3"/>
      <c r="Q20" s="98" t="s">
        <v>82</v>
      </c>
      <c r="R20" s="93">
        <v>0.2</v>
      </c>
      <c r="S20" s="4">
        <v>2000</v>
      </c>
    </row>
    <row r="21" spans="1:19" ht="21.6" customHeight="1">
      <c r="A21" s="411" t="s">
        <v>81</v>
      </c>
      <c r="B21" s="412"/>
      <c r="C21" s="412"/>
      <c r="D21" s="412"/>
      <c r="E21" s="412"/>
      <c r="F21" s="412"/>
      <c r="G21" s="413"/>
      <c r="H21" s="104"/>
      <c r="I21" s="157" t="s">
        <v>3</v>
      </c>
      <c r="J21" s="144" t="s">
        <v>7</v>
      </c>
      <c r="K21" s="421">
        <f t="shared" si="0"/>
        <v>0.05</v>
      </c>
      <c r="L21" s="421"/>
      <c r="M21" s="144" t="s">
        <v>9</v>
      </c>
      <c r="N21" s="100">
        <f t="shared" ref="N21:N25" si="1">ROUNDDOWN(H21*K21,0)</f>
        <v>0</v>
      </c>
      <c r="O21" s="157" t="s">
        <v>3</v>
      </c>
      <c r="P21" s="3"/>
      <c r="Q21" s="98" t="s">
        <v>81</v>
      </c>
      <c r="R21" s="94">
        <v>0.05</v>
      </c>
      <c r="S21" s="4">
        <v>500</v>
      </c>
    </row>
    <row r="22" spans="1:19" ht="21.6" customHeight="1">
      <c r="A22" s="411" t="s">
        <v>84</v>
      </c>
      <c r="B22" s="412"/>
      <c r="C22" s="412"/>
      <c r="D22" s="412"/>
      <c r="E22" s="412"/>
      <c r="F22" s="412"/>
      <c r="G22" s="413"/>
      <c r="H22" s="104"/>
      <c r="I22" s="157" t="s">
        <v>3</v>
      </c>
      <c r="J22" s="144" t="s">
        <v>7</v>
      </c>
      <c r="K22" s="421">
        <f t="shared" si="0"/>
        <v>0.2</v>
      </c>
      <c r="L22" s="421"/>
      <c r="M22" s="144" t="s">
        <v>9</v>
      </c>
      <c r="N22" s="100">
        <f t="shared" si="1"/>
        <v>0</v>
      </c>
      <c r="O22" s="157" t="s">
        <v>3</v>
      </c>
      <c r="P22" s="3"/>
      <c r="Q22" s="98" t="s">
        <v>84</v>
      </c>
      <c r="R22" s="93">
        <v>0.2</v>
      </c>
      <c r="S22" s="4">
        <v>1000</v>
      </c>
    </row>
    <row r="23" spans="1:19" ht="21.6" customHeight="1">
      <c r="A23" s="411" t="s">
        <v>83</v>
      </c>
      <c r="B23" s="412"/>
      <c r="C23" s="412"/>
      <c r="D23" s="412"/>
      <c r="E23" s="412"/>
      <c r="F23" s="412"/>
      <c r="G23" s="413"/>
      <c r="H23" s="104"/>
      <c r="I23" s="157" t="s">
        <v>3</v>
      </c>
      <c r="J23" s="144" t="s">
        <v>7</v>
      </c>
      <c r="K23" s="421">
        <f t="shared" si="0"/>
        <v>0.05</v>
      </c>
      <c r="L23" s="421"/>
      <c r="M23" s="144" t="s">
        <v>9</v>
      </c>
      <c r="N23" s="100">
        <f t="shared" si="1"/>
        <v>0</v>
      </c>
      <c r="O23" s="157" t="s">
        <v>3</v>
      </c>
      <c r="P23" s="3"/>
      <c r="Q23" s="98" t="s">
        <v>83</v>
      </c>
      <c r="R23" s="94">
        <v>0.05</v>
      </c>
      <c r="S23" s="4">
        <v>250</v>
      </c>
    </row>
    <row r="24" spans="1:19" ht="21.6" customHeight="1">
      <c r="A24" s="411" t="s">
        <v>86</v>
      </c>
      <c r="B24" s="412"/>
      <c r="C24" s="412"/>
      <c r="D24" s="412"/>
      <c r="E24" s="412"/>
      <c r="F24" s="412"/>
      <c r="G24" s="413"/>
      <c r="H24" s="104"/>
      <c r="I24" s="157" t="s">
        <v>3</v>
      </c>
      <c r="J24" s="144" t="s">
        <v>7</v>
      </c>
      <c r="K24" s="421">
        <f t="shared" si="0"/>
        <v>0.2</v>
      </c>
      <c r="L24" s="421"/>
      <c r="M24" s="144" t="s">
        <v>9</v>
      </c>
      <c r="N24" s="100">
        <f t="shared" si="1"/>
        <v>0</v>
      </c>
      <c r="O24" s="157" t="s">
        <v>3</v>
      </c>
      <c r="P24" s="3"/>
      <c r="Q24" s="98" t="s">
        <v>86</v>
      </c>
      <c r="R24" s="93">
        <v>0.2</v>
      </c>
      <c r="S24" s="4">
        <v>500</v>
      </c>
    </row>
    <row r="25" spans="1:19" ht="21.6" customHeight="1">
      <c r="A25" s="411" t="s">
        <v>85</v>
      </c>
      <c r="B25" s="412"/>
      <c r="C25" s="412"/>
      <c r="D25" s="412"/>
      <c r="E25" s="412"/>
      <c r="F25" s="412"/>
      <c r="G25" s="413"/>
      <c r="H25" s="104"/>
      <c r="I25" s="157" t="s">
        <v>3</v>
      </c>
      <c r="J25" s="144" t="s">
        <v>7</v>
      </c>
      <c r="K25" s="421">
        <f t="shared" si="0"/>
        <v>0.05</v>
      </c>
      <c r="L25" s="421"/>
      <c r="M25" s="144" t="s">
        <v>9</v>
      </c>
      <c r="N25" s="100">
        <f t="shared" si="1"/>
        <v>0</v>
      </c>
      <c r="O25" s="157" t="s">
        <v>3</v>
      </c>
      <c r="P25" s="3"/>
      <c r="Q25" s="98" t="s">
        <v>85</v>
      </c>
      <c r="R25" s="94">
        <v>0.05</v>
      </c>
      <c r="S25" s="4">
        <v>125</v>
      </c>
    </row>
    <row r="26" spans="1:19" ht="21.6" customHeight="1">
      <c r="A26" s="411" t="s">
        <v>11</v>
      </c>
      <c r="B26" s="412"/>
      <c r="C26" s="412"/>
      <c r="D26" s="412"/>
      <c r="E26" s="412"/>
      <c r="F26" s="412"/>
      <c r="G26" s="412"/>
      <c r="H26" s="412"/>
      <c r="I26" s="412"/>
      <c r="J26" s="412"/>
      <c r="K26" s="412"/>
      <c r="L26" s="412"/>
      <c r="M26" s="413"/>
      <c r="N26" s="116">
        <f>SUM(N20:N25)</f>
        <v>0</v>
      </c>
      <c r="O26" s="142" t="s">
        <v>3</v>
      </c>
      <c r="P26" s="3"/>
    </row>
    <row r="27" spans="1:19" ht="13.95" customHeight="1">
      <c r="A27" s="422"/>
      <c r="B27" s="422"/>
      <c r="C27" s="422"/>
      <c r="D27" s="422"/>
      <c r="E27" s="422"/>
      <c r="F27" s="422"/>
      <c r="G27" s="422"/>
      <c r="H27" s="422"/>
      <c r="I27" s="422"/>
      <c r="J27" s="422"/>
      <c r="K27" s="422"/>
      <c r="L27" s="422"/>
      <c r="M27" s="422"/>
      <c r="N27" s="422"/>
      <c r="O27" s="422"/>
      <c r="P27" s="3"/>
    </row>
    <row r="28" spans="1:19" ht="21.6" customHeight="1">
      <c r="A28" s="423" t="s">
        <v>97</v>
      </c>
      <c r="B28" s="423"/>
      <c r="C28" s="423"/>
      <c r="D28" s="423"/>
      <c r="E28" s="423"/>
      <c r="F28" s="423"/>
      <c r="G28" s="423"/>
      <c r="H28" s="423"/>
      <c r="I28" s="423"/>
      <c r="J28" s="423"/>
      <c r="K28" s="423"/>
      <c r="L28" s="423"/>
      <c r="M28" s="423"/>
      <c r="N28" s="423"/>
      <c r="O28" s="423"/>
      <c r="P28" s="3"/>
    </row>
    <row r="29" spans="1:19" ht="31.95" customHeight="1">
      <c r="A29" s="424" t="s">
        <v>13</v>
      </c>
      <c r="B29" s="424"/>
      <c r="C29" s="424"/>
      <c r="D29" s="424"/>
      <c r="E29" s="424"/>
      <c r="F29" s="424"/>
      <c r="G29" s="424"/>
      <c r="H29" s="424" t="s">
        <v>12</v>
      </c>
      <c r="I29" s="424"/>
      <c r="J29" s="101"/>
      <c r="K29" s="425" t="s">
        <v>207</v>
      </c>
      <c r="L29" s="425"/>
      <c r="M29" s="144"/>
      <c r="N29" s="408" t="s">
        <v>188</v>
      </c>
      <c r="O29" s="410"/>
      <c r="P29" s="3"/>
    </row>
    <row r="30" spans="1:19" ht="21.6" customHeight="1">
      <c r="A30" s="411" t="s">
        <v>82</v>
      </c>
      <c r="B30" s="412"/>
      <c r="C30" s="412"/>
      <c r="D30" s="412"/>
      <c r="E30" s="412"/>
      <c r="F30" s="412"/>
      <c r="G30" s="413"/>
      <c r="H30" s="100">
        <v>2000</v>
      </c>
      <c r="I30" s="157" t="s">
        <v>3</v>
      </c>
      <c r="J30" s="144" t="s">
        <v>7</v>
      </c>
      <c r="K30" s="104"/>
      <c r="L30" s="144" t="s">
        <v>10</v>
      </c>
      <c r="M30" s="144" t="s">
        <v>9</v>
      </c>
      <c r="N30" s="100">
        <f>H30*K30</f>
        <v>0</v>
      </c>
      <c r="O30" s="157" t="s">
        <v>3</v>
      </c>
      <c r="P30" s="3"/>
    </row>
    <row r="31" spans="1:19" ht="21.6" customHeight="1">
      <c r="A31" s="411" t="s">
        <v>222</v>
      </c>
      <c r="B31" s="412"/>
      <c r="C31" s="412"/>
      <c r="D31" s="412"/>
      <c r="E31" s="412"/>
      <c r="F31" s="412"/>
      <c r="G31" s="413"/>
      <c r="H31" s="100">
        <v>500</v>
      </c>
      <c r="I31" s="157" t="s">
        <v>3</v>
      </c>
      <c r="J31" s="144" t="s">
        <v>7</v>
      </c>
      <c r="K31" s="104"/>
      <c r="L31" s="144" t="s">
        <v>10</v>
      </c>
      <c r="M31" s="144" t="s">
        <v>9</v>
      </c>
      <c r="N31" s="100">
        <f t="shared" ref="N31:N35" si="2">H31*K31</f>
        <v>0</v>
      </c>
      <c r="O31" s="157" t="s">
        <v>3</v>
      </c>
      <c r="P31" s="3"/>
    </row>
    <row r="32" spans="1:19" ht="21.6" customHeight="1">
      <c r="A32" s="411" t="s">
        <v>84</v>
      </c>
      <c r="B32" s="412"/>
      <c r="C32" s="412"/>
      <c r="D32" s="412"/>
      <c r="E32" s="412"/>
      <c r="F32" s="412"/>
      <c r="G32" s="413"/>
      <c r="H32" s="100">
        <v>1000</v>
      </c>
      <c r="I32" s="157" t="s">
        <v>3</v>
      </c>
      <c r="J32" s="144" t="s">
        <v>7</v>
      </c>
      <c r="K32" s="104"/>
      <c r="L32" s="144" t="s">
        <v>10</v>
      </c>
      <c r="M32" s="144" t="s">
        <v>9</v>
      </c>
      <c r="N32" s="100">
        <f t="shared" si="2"/>
        <v>0</v>
      </c>
      <c r="O32" s="157" t="s">
        <v>3</v>
      </c>
      <c r="P32" s="3"/>
    </row>
    <row r="33" spans="1:16" ht="21.6" customHeight="1">
      <c r="A33" s="411" t="s">
        <v>223</v>
      </c>
      <c r="B33" s="412"/>
      <c r="C33" s="412"/>
      <c r="D33" s="412"/>
      <c r="E33" s="412"/>
      <c r="F33" s="412"/>
      <c r="G33" s="413"/>
      <c r="H33" s="100">
        <v>250</v>
      </c>
      <c r="I33" s="157" t="s">
        <v>3</v>
      </c>
      <c r="J33" s="144" t="s">
        <v>7</v>
      </c>
      <c r="K33" s="104"/>
      <c r="L33" s="144" t="s">
        <v>10</v>
      </c>
      <c r="M33" s="144" t="s">
        <v>9</v>
      </c>
      <c r="N33" s="100">
        <f t="shared" si="2"/>
        <v>0</v>
      </c>
      <c r="O33" s="157" t="s">
        <v>3</v>
      </c>
      <c r="P33" s="3"/>
    </row>
    <row r="34" spans="1:16" ht="21.6" customHeight="1">
      <c r="A34" s="411" t="s">
        <v>86</v>
      </c>
      <c r="B34" s="412"/>
      <c r="C34" s="412"/>
      <c r="D34" s="412"/>
      <c r="E34" s="412"/>
      <c r="F34" s="412"/>
      <c r="G34" s="413"/>
      <c r="H34" s="100">
        <v>500</v>
      </c>
      <c r="I34" s="157" t="s">
        <v>3</v>
      </c>
      <c r="J34" s="144" t="s">
        <v>7</v>
      </c>
      <c r="K34" s="104"/>
      <c r="L34" s="144" t="s">
        <v>10</v>
      </c>
      <c r="M34" s="144" t="s">
        <v>9</v>
      </c>
      <c r="N34" s="100">
        <f t="shared" si="2"/>
        <v>0</v>
      </c>
      <c r="O34" s="157" t="s">
        <v>3</v>
      </c>
      <c r="P34" s="3"/>
    </row>
    <row r="35" spans="1:16" ht="21.6" customHeight="1">
      <c r="A35" s="411" t="s">
        <v>224</v>
      </c>
      <c r="B35" s="412"/>
      <c r="C35" s="412"/>
      <c r="D35" s="412"/>
      <c r="E35" s="412"/>
      <c r="F35" s="412"/>
      <c r="G35" s="413"/>
      <c r="H35" s="100">
        <v>125</v>
      </c>
      <c r="I35" s="157" t="s">
        <v>3</v>
      </c>
      <c r="J35" s="144" t="s">
        <v>7</v>
      </c>
      <c r="K35" s="104"/>
      <c r="L35" s="144" t="s">
        <v>10</v>
      </c>
      <c r="M35" s="144" t="s">
        <v>9</v>
      </c>
      <c r="N35" s="100">
        <f t="shared" si="2"/>
        <v>0</v>
      </c>
      <c r="O35" s="157" t="s">
        <v>3</v>
      </c>
      <c r="P35" s="3"/>
    </row>
    <row r="36" spans="1:16" ht="21.6" customHeight="1">
      <c r="A36" s="411" t="s">
        <v>225</v>
      </c>
      <c r="B36" s="412"/>
      <c r="C36" s="412"/>
      <c r="D36" s="412"/>
      <c r="E36" s="412"/>
      <c r="F36" s="412"/>
      <c r="G36" s="413"/>
      <c r="H36" s="102"/>
      <c r="I36" s="103" t="s">
        <v>3</v>
      </c>
      <c r="J36" s="142" t="s">
        <v>7</v>
      </c>
      <c r="K36" s="100">
        <v>1</v>
      </c>
      <c r="L36" s="142" t="s">
        <v>8</v>
      </c>
      <c r="M36" s="144" t="s">
        <v>9</v>
      </c>
      <c r="N36" s="102">
        <f>H36*K36</f>
        <v>0</v>
      </c>
      <c r="O36" s="142" t="s">
        <v>3</v>
      </c>
      <c r="P36" s="3"/>
    </row>
    <row r="37" spans="1:16" ht="21.6" customHeight="1">
      <c r="A37" s="414" t="s">
        <v>208</v>
      </c>
      <c r="B37" s="414"/>
      <c r="C37" s="414"/>
      <c r="D37" s="414"/>
      <c r="E37" s="414"/>
      <c r="F37" s="414"/>
      <c r="G37" s="414"/>
      <c r="H37" s="414"/>
      <c r="I37" s="414"/>
      <c r="J37" s="414"/>
      <c r="K37" s="414"/>
      <c r="L37" s="414"/>
      <c r="M37" s="414"/>
      <c r="N37" s="414"/>
      <c r="O37" s="414"/>
      <c r="P37" s="3"/>
    </row>
    <row r="38" spans="1:16" ht="21.6" customHeight="1">
      <c r="A38" s="415" t="s">
        <v>228</v>
      </c>
      <c r="B38" s="415"/>
      <c r="C38" s="415"/>
      <c r="D38" s="415"/>
      <c r="E38" s="415"/>
      <c r="F38" s="415"/>
      <c r="G38" s="415"/>
      <c r="H38" s="415"/>
      <c r="I38" s="415"/>
      <c r="J38" s="415"/>
      <c r="K38" s="415"/>
      <c r="L38" s="415"/>
      <c r="M38" s="415"/>
      <c r="N38" s="415"/>
      <c r="O38" s="415"/>
      <c r="P38" s="3"/>
    </row>
    <row r="39" spans="1:16" ht="21.6" customHeight="1">
      <c r="A39" s="411" t="s">
        <v>11</v>
      </c>
      <c r="B39" s="412"/>
      <c r="C39" s="412"/>
      <c r="D39" s="412"/>
      <c r="E39" s="412"/>
      <c r="F39" s="412"/>
      <c r="G39" s="412"/>
      <c r="H39" s="412"/>
      <c r="I39" s="412"/>
      <c r="J39" s="412"/>
      <c r="K39" s="412"/>
      <c r="L39" s="412"/>
      <c r="M39" s="413"/>
      <c r="N39" s="116">
        <f>SUM(N30:N36)</f>
        <v>0</v>
      </c>
      <c r="O39" s="142" t="s">
        <v>3</v>
      </c>
      <c r="P39" s="3"/>
    </row>
    <row r="40" spans="1:16" ht="21.6" customHeight="1">
      <c r="A40" s="416" t="s">
        <v>98</v>
      </c>
      <c r="B40" s="416"/>
      <c r="C40" s="416"/>
      <c r="D40" s="416"/>
      <c r="E40" s="416"/>
      <c r="F40" s="416"/>
      <c r="G40" s="417"/>
      <c r="H40" s="408" t="s">
        <v>5</v>
      </c>
      <c r="I40" s="410"/>
      <c r="J40" s="418" t="s">
        <v>6</v>
      </c>
      <c r="K40" s="419"/>
      <c r="L40" s="419"/>
      <c r="M40" s="419"/>
      <c r="N40" s="419"/>
      <c r="O40" s="420"/>
      <c r="P40" s="3"/>
    </row>
    <row r="41" spans="1:16" ht="21.6" customHeight="1">
      <c r="A41" s="407" t="s">
        <v>204</v>
      </c>
      <c r="B41" s="407"/>
      <c r="C41" s="407"/>
      <c r="D41" s="407"/>
      <c r="E41" s="407"/>
      <c r="F41" s="407"/>
      <c r="G41" s="407"/>
      <c r="H41" s="104"/>
      <c r="I41" s="143" t="s">
        <v>3</v>
      </c>
      <c r="J41" s="408" t="s">
        <v>94</v>
      </c>
      <c r="K41" s="409"/>
      <c r="L41" s="409"/>
      <c r="M41" s="409"/>
      <c r="N41" s="409"/>
      <c r="O41" s="410"/>
      <c r="P41" s="3"/>
    </row>
    <row r="42" spans="1:16" ht="18.600000000000001" customHeight="1">
      <c r="P42" s="3"/>
    </row>
    <row r="43" spans="1:16" ht="18.600000000000001" customHeight="1">
      <c r="P43" s="3"/>
    </row>
    <row r="44" spans="1:16" ht="22.95" customHeight="1">
      <c r="P44" s="3"/>
    </row>
    <row r="45" spans="1:16" ht="28.95" customHeight="1">
      <c r="P45" s="3"/>
    </row>
    <row r="46" spans="1:16" ht="28.95" customHeight="1">
      <c r="P46" s="3"/>
    </row>
    <row r="47" spans="1:16" ht="23.4" customHeight="1"/>
  </sheetData>
  <mergeCells count="67">
    <mergeCell ref="D6:G6"/>
    <mergeCell ref="A1:O1"/>
    <mergeCell ref="A2:O2"/>
    <mergeCell ref="A3:D3"/>
    <mergeCell ref="H4:I4"/>
    <mergeCell ref="J4:O4"/>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C9:G9"/>
    <mergeCell ref="H9:I9"/>
    <mergeCell ref="J9:O9"/>
    <mergeCell ref="A11:G11"/>
    <mergeCell ref="A12:O12"/>
    <mergeCell ref="A16:F16"/>
    <mergeCell ref="A18:O18"/>
    <mergeCell ref="A20:G20"/>
    <mergeCell ref="K20:L20"/>
    <mergeCell ref="A21:G21"/>
    <mergeCell ref="K21:L21"/>
    <mergeCell ref="A19:G19"/>
    <mergeCell ref="H19:I19"/>
    <mergeCell ref="K19:L19"/>
    <mergeCell ref="N19:O19"/>
    <mergeCell ref="A22:G22"/>
    <mergeCell ref="K22:L22"/>
    <mergeCell ref="A23:G23"/>
    <mergeCell ref="K23:L23"/>
    <mergeCell ref="A24:G24"/>
    <mergeCell ref="K24:L24"/>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41:G41"/>
    <mergeCell ref="J41:O41"/>
    <mergeCell ref="A36:G36"/>
    <mergeCell ref="A37:O37"/>
    <mergeCell ref="A38:O38"/>
    <mergeCell ref="A39:M39"/>
    <mergeCell ref="A40:G40"/>
    <mergeCell ref="H40:I40"/>
    <mergeCell ref="J40:O40"/>
  </mergeCells>
  <phoneticPr fontId="2"/>
  <pageMargins left="0.7" right="0.7" top="0.75" bottom="0.75" header="0.3" footer="0.3"/>
  <pageSetup paperSize="9" scale="81" orientation="portrait" r:id="rId1"/>
  <colBreaks count="1" manualBreakCount="1">
    <brk id="15"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6E684-9A7E-4BC6-9BAA-3CE0D2F4B458}">
  <dimension ref="A1:S46"/>
  <sheetViews>
    <sheetView view="pageBreakPreview" zoomScaleNormal="100" zoomScaleSheetLayoutView="100" workbookViewId="0">
      <selection activeCell="M17" sqref="M17"/>
    </sheetView>
  </sheetViews>
  <sheetFormatPr defaultColWidth="8.69921875" defaultRowHeight="13.2"/>
  <cols>
    <col min="1" max="7" width="4.19921875" style="2" customWidth="1"/>
    <col min="8" max="8" width="11.3984375" style="2" customWidth="1"/>
    <col min="9" max="9" width="5.898437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458" t="s">
        <v>179</v>
      </c>
      <c r="B1" s="458"/>
      <c r="C1" s="458"/>
      <c r="D1" s="458"/>
      <c r="E1" s="458"/>
      <c r="F1" s="458"/>
      <c r="G1" s="458"/>
      <c r="H1" s="458"/>
      <c r="I1" s="458"/>
      <c r="J1" s="458"/>
      <c r="K1" s="458"/>
      <c r="L1" s="458"/>
      <c r="M1" s="458"/>
      <c r="N1" s="458"/>
      <c r="O1" s="458"/>
    </row>
    <row r="2" spans="1:16" s="8" customFormat="1" ht="34.200000000000003" customHeight="1">
      <c r="A2" s="459" t="s">
        <v>199</v>
      </c>
      <c r="B2" s="459"/>
      <c r="C2" s="459"/>
      <c r="D2" s="459"/>
      <c r="E2" s="459"/>
      <c r="F2" s="459"/>
      <c r="G2" s="459"/>
      <c r="H2" s="459"/>
      <c r="I2" s="459"/>
      <c r="J2" s="459"/>
      <c r="K2" s="459"/>
      <c r="L2" s="459"/>
      <c r="M2" s="459"/>
      <c r="N2" s="459"/>
      <c r="O2" s="459"/>
    </row>
    <row r="3" spans="1:16" ht="21.6" customHeight="1">
      <c r="A3" s="460" t="s">
        <v>23</v>
      </c>
      <c r="B3" s="460"/>
      <c r="C3" s="460"/>
      <c r="D3" s="460"/>
      <c r="E3" s="7"/>
      <c r="F3" s="7"/>
      <c r="G3" s="7"/>
      <c r="H3" s="7"/>
      <c r="I3" s="7"/>
      <c r="J3" s="7"/>
      <c r="K3" s="7"/>
      <c r="L3" s="7"/>
      <c r="M3" s="7"/>
      <c r="N3" s="7"/>
      <c r="O3" s="7"/>
      <c r="P3" s="3"/>
    </row>
    <row r="4" spans="1:16" ht="21.6" customHeight="1">
      <c r="A4" s="150"/>
      <c r="B4" s="109"/>
      <c r="C4" s="108"/>
      <c r="D4" s="108"/>
      <c r="E4" s="107"/>
      <c r="F4" s="107"/>
      <c r="G4" s="107"/>
      <c r="H4" s="461"/>
      <c r="I4" s="462"/>
      <c r="J4" s="461" t="s">
        <v>6</v>
      </c>
      <c r="K4" s="461"/>
      <c r="L4" s="461"/>
      <c r="M4" s="461"/>
      <c r="N4" s="461"/>
      <c r="O4" s="462"/>
      <c r="P4" s="3"/>
    </row>
    <row r="5" spans="1:16" ht="21.6" customHeight="1">
      <c r="A5" s="432" t="s">
        <v>16</v>
      </c>
      <c r="B5" s="432"/>
      <c r="C5" s="450" t="s">
        <v>99</v>
      </c>
      <c r="D5" s="452" t="s">
        <v>100</v>
      </c>
      <c r="E5" s="453"/>
      <c r="F5" s="453"/>
      <c r="G5" s="454"/>
      <c r="H5" s="151"/>
      <c r="I5" s="152" t="s">
        <v>10</v>
      </c>
      <c r="J5" s="443" t="s">
        <v>210</v>
      </c>
      <c r="K5" s="444"/>
      <c r="L5" s="444"/>
      <c r="M5" s="444"/>
      <c r="N5" s="444"/>
      <c r="O5" s="445"/>
      <c r="P5" s="1"/>
    </row>
    <row r="6" spans="1:16" ht="21.6" customHeight="1">
      <c r="A6" s="433"/>
      <c r="B6" s="433"/>
      <c r="C6" s="451"/>
      <c r="D6" s="455" t="s">
        <v>209</v>
      </c>
      <c r="E6" s="456"/>
      <c r="F6" s="456"/>
      <c r="G6" s="457"/>
      <c r="H6" s="151"/>
      <c r="I6" s="152" t="s">
        <v>10</v>
      </c>
      <c r="J6" s="443"/>
      <c r="K6" s="444"/>
      <c r="L6" s="444"/>
      <c r="M6" s="444"/>
      <c r="N6" s="444"/>
      <c r="O6" s="445"/>
      <c r="P6" s="1"/>
    </row>
    <row r="7" spans="1:16" ht="21.6" customHeight="1">
      <c r="A7" s="433"/>
      <c r="B7" s="433"/>
      <c r="C7" s="433" t="s">
        <v>17</v>
      </c>
      <c r="D7" s="446" t="s">
        <v>18</v>
      </c>
      <c r="E7" s="446"/>
      <c r="F7" s="446"/>
      <c r="G7" s="446"/>
      <c r="H7" s="151"/>
      <c r="I7" s="152" t="s">
        <v>21</v>
      </c>
      <c r="J7" s="447" t="s">
        <v>174</v>
      </c>
      <c r="K7" s="448"/>
      <c r="L7" s="448"/>
      <c r="M7" s="448"/>
      <c r="N7" s="448"/>
      <c r="O7" s="449"/>
      <c r="P7" s="1"/>
    </row>
    <row r="8" spans="1:16" ht="21.6" customHeight="1">
      <c r="A8" s="433"/>
      <c r="B8" s="433"/>
      <c r="C8" s="433"/>
      <c r="D8" s="446" t="s">
        <v>19</v>
      </c>
      <c r="E8" s="446"/>
      <c r="F8" s="446"/>
      <c r="G8" s="446"/>
      <c r="H8" s="104"/>
      <c r="I8" s="152" t="s">
        <v>22</v>
      </c>
      <c r="J8" s="447"/>
      <c r="K8" s="448"/>
      <c r="L8" s="448"/>
      <c r="M8" s="448"/>
      <c r="N8" s="448"/>
      <c r="O8" s="449"/>
      <c r="P8" s="1"/>
    </row>
    <row r="9" spans="1:16" ht="21.6" customHeight="1">
      <c r="A9" s="433"/>
      <c r="B9" s="433"/>
      <c r="C9" s="426" t="s">
        <v>20</v>
      </c>
      <c r="D9" s="426"/>
      <c r="E9" s="426"/>
      <c r="F9" s="426"/>
      <c r="G9" s="426"/>
      <c r="H9" s="427"/>
      <c r="I9" s="427"/>
      <c r="J9" s="428" t="s">
        <v>173</v>
      </c>
      <c r="K9" s="429"/>
      <c r="L9" s="429"/>
      <c r="M9" s="429"/>
      <c r="N9" s="429"/>
      <c r="O9" s="430"/>
      <c r="P9" s="1"/>
    </row>
    <row r="10" spans="1:16" ht="21.6" customHeight="1">
      <c r="A10" s="153"/>
      <c r="B10" s="153"/>
      <c r="C10" s="154"/>
      <c r="D10" s="154"/>
      <c r="E10" s="154"/>
      <c r="F10" s="154"/>
      <c r="G10" s="154"/>
      <c r="H10" s="155"/>
      <c r="I10" s="155"/>
      <c r="J10" s="155"/>
      <c r="K10" s="155"/>
      <c r="L10" s="155"/>
      <c r="M10" s="155"/>
      <c r="N10" s="155"/>
      <c r="O10" s="155"/>
      <c r="P10" s="1"/>
    </row>
    <row r="11" spans="1:16" ht="21.6" customHeight="1">
      <c r="A11" s="431" t="s">
        <v>96</v>
      </c>
      <c r="B11" s="431"/>
      <c r="C11" s="431"/>
      <c r="D11" s="431"/>
      <c r="E11" s="431"/>
      <c r="F11" s="431"/>
      <c r="G11" s="431"/>
      <c r="H11" s="6"/>
      <c r="I11" s="6"/>
      <c r="J11" s="6"/>
      <c r="K11" s="6"/>
      <c r="L11" s="6"/>
      <c r="M11" s="6"/>
      <c r="N11" s="6"/>
      <c r="O11" s="6"/>
      <c r="P11" s="3"/>
    </row>
    <row r="12" spans="1:16" ht="21.6" customHeight="1">
      <c r="A12" s="423" t="s">
        <v>93</v>
      </c>
      <c r="B12" s="423"/>
      <c r="C12" s="423"/>
      <c r="D12" s="423"/>
      <c r="E12" s="423"/>
      <c r="F12" s="423"/>
      <c r="G12" s="423"/>
      <c r="H12" s="423"/>
      <c r="I12" s="423"/>
      <c r="J12" s="423"/>
      <c r="K12" s="423"/>
      <c r="L12" s="423"/>
      <c r="M12" s="423"/>
      <c r="N12" s="423"/>
      <c r="O12" s="423"/>
      <c r="P12" s="3"/>
    </row>
    <row r="13" spans="1:16" ht="21.6" customHeight="1">
      <c r="A13" s="408" t="s">
        <v>4</v>
      </c>
      <c r="B13" s="409"/>
      <c r="C13" s="409"/>
      <c r="D13" s="409"/>
      <c r="E13" s="409"/>
      <c r="F13" s="409"/>
      <c r="G13" s="410"/>
      <c r="H13" s="408" t="s">
        <v>5</v>
      </c>
      <c r="I13" s="410"/>
      <c r="J13" s="408" t="s">
        <v>6</v>
      </c>
      <c r="K13" s="409"/>
      <c r="L13" s="409"/>
      <c r="M13" s="409"/>
      <c r="N13" s="409"/>
      <c r="O13" s="410"/>
      <c r="P13" s="3"/>
    </row>
    <row r="14" spans="1:16" ht="21.6" customHeight="1">
      <c r="A14" s="425" t="s">
        <v>147</v>
      </c>
      <c r="B14" s="425"/>
      <c r="C14" s="425"/>
      <c r="D14" s="425"/>
      <c r="E14" s="425"/>
      <c r="F14" s="425"/>
      <c r="G14" s="149" t="s">
        <v>0</v>
      </c>
      <c r="H14" s="156"/>
      <c r="I14" s="157" t="s">
        <v>3</v>
      </c>
      <c r="J14" s="434" t="s">
        <v>237</v>
      </c>
      <c r="K14" s="435"/>
      <c r="L14" s="435"/>
      <c r="M14" s="435"/>
      <c r="N14" s="435"/>
      <c r="O14" s="436"/>
      <c r="P14" s="3"/>
    </row>
    <row r="15" spans="1:16" ht="21.6" customHeight="1">
      <c r="A15" s="425" t="s">
        <v>177</v>
      </c>
      <c r="B15" s="425"/>
      <c r="C15" s="425"/>
      <c r="D15" s="425"/>
      <c r="E15" s="425"/>
      <c r="F15" s="425"/>
      <c r="G15" s="149" t="s">
        <v>1</v>
      </c>
      <c r="H15" s="156"/>
      <c r="I15" s="157" t="s">
        <v>3</v>
      </c>
      <c r="J15" s="437"/>
      <c r="K15" s="438"/>
      <c r="L15" s="438"/>
      <c r="M15" s="438"/>
      <c r="N15" s="438"/>
      <c r="O15" s="439"/>
      <c r="P15" s="3"/>
    </row>
    <row r="16" spans="1:16" ht="21.6" customHeight="1">
      <c r="A16" s="425" t="s">
        <v>178</v>
      </c>
      <c r="B16" s="425"/>
      <c r="C16" s="425"/>
      <c r="D16" s="425"/>
      <c r="E16" s="425"/>
      <c r="F16" s="425"/>
      <c r="G16" s="149" t="s">
        <v>2</v>
      </c>
      <c r="H16" s="100">
        <f>H14-H15</f>
        <v>0</v>
      </c>
      <c r="I16" s="157" t="s">
        <v>3</v>
      </c>
      <c r="J16" s="440"/>
      <c r="K16" s="441"/>
      <c r="L16" s="441"/>
      <c r="M16" s="441"/>
      <c r="N16" s="441"/>
      <c r="O16" s="442"/>
      <c r="P16" s="3"/>
    </row>
    <row r="17" spans="1:19" ht="13.95" customHeight="1">
      <c r="A17" s="158"/>
      <c r="B17" s="158"/>
      <c r="C17" s="158"/>
      <c r="D17" s="158"/>
      <c r="E17" s="158"/>
      <c r="F17" s="158"/>
      <c r="G17" s="158"/>
      <c r="H17" s="125"/>
      <c r="I17" s="159"/>
      <c r="J17" s="145"/>
      <c r="K17" s="145"/>
      <c r="L17" s="145"/>
      <c r="M17" s="145"/>
      <c r="N17" s="145"/>
      <c r="O17" s="145"/>
      <c r="P17" s="3"/>
    </row>
    <row r="18" spans="1:19" ht="21.6" customHeight="1">
      <c r="A18" s="423" t="s">
        <v>95</v>
      </c>
      <c r="B18" s="423"/>
      <c r="C18" s="423"/>
      <c r="D18" s="423"/>
      <c r="E18" s="423"/>
      <c r="F18" s="423"/>
      <c r="G18" s="423"/>
      <c r="H18" s="423"/>
      <c r="I18" s="423"/>
      <c r="J18" s="423"/>
      <c r="K18" s="423"/>
      <c r="L18" s="423"/>
      <c r="M18" s="423"/>
      <c r="N18" s="423"/>
      <c r="O18" s="423"/>
      <c r="P18" s="3"/>
    </row>
    <row r="19" spans="1:19" ht="21.6" customHeight="1">
      <c r="A19" s="424" t="s">
        <v>13</v>
      </c>
      <c r="B19" s="424"/>
      <c r="C19" s="424"/>
      <c r="D19" s="424"/>
      <c r="E19" s="424"/>
      <c r="F19" s="424"/>
      <c r="G19" s="424"/>
      <c r="H19" s="424" t="s">
        <v>14</v>
      </c>
      <c r="I19" s="424"/>
      <c r="J19" s="101"/>
      <c r="K19" s="424" t="s">
        <v>15</v>
      </c>
      <c r="L19" s="424"/>
      <c r="M19" s="144"/>
      <c r="N19" s="408" t="s">
        <v>188</v>
      </c>
      <c r="O19" s="410"/>
      <c r="P19" s="3"/>
      <c r="Q19" s="98"/>
      <c r="R19" s="95" t="s">
        <v>15</v>
      </c>
      <c r="S19" s="99" t="s">
        <v>12</v>
      </c>
    </row>
    <row r="20" spans="1:19" ht="21.6" customHeight="1">
      <c r="A20" s="411" t="s">
        <v>180</v>
      </c>
      <c r="B20" s="412"/>
      <c r="C20" s="412"/>
      <c r="D20" s="412"/>
      <c r="E20" s="412"/>
      <c r="F20" s="412"/>
      <c r="G20" s="413"/>
      <c r="H20" s="104"/>
      <c r="I20" s="157" t="s">
        <v>3</v>
      </c>
      <c r="J20" s="144" t="s">
        <v>7</v>
      </c>
      <c r="K20" s="466">
        <v>0.66666666666666663</v>
      </c>
      <c r="L20" s="467"/>
      <c r="M20" s="144" t="s">
        <v>9</v>
      </c>
      <c r="N20" s="100">
        <f>ROUNDDOWN(H20*K20,0)</f>
        <v>0</v>
      </c>
      <c r="O20" s="157" t="s">
        <v>3</v>
      </c>
      <c r="P20" s="3"/>
      <c r="Q20" s="98" t="s">
        <v>88</v>
      </c>
      <c r="R20" s="96">
        <v>0.66666666666666663</v>
      </c>
      <c r="S20" s="4">
        <v>2600</v>
      </c>
    </row>
    <row r="21" spans="1:19" ht="21.6" customHeight="1">
      <c r="A21" s="411" t="s">
        <v>181</v>
      </c>
      <c r="B21" s="412"/>
      <c r="C21" s="412"/>
      <c r="D21" s="412"/>
      <c r="E21" s="412"/>
      <c r="F21" s="412"/>
      <c r="G21" s="413"/>
      <c r="H21" s="104"/>
      <c r="I21" s="157" t="s">
        <v>3</v>
      </c>
      <c r="J21" s="144" t="s">
        <v>7</v>
      </c>
      <c r="K21" s="464">
        <v>0.33333333333333298</v>
      </c>
      <c r="L21" s="465"/>
      <c r="M21" s="144" t="s">
        <v>9</v>
      </c>
      <c r="N21" s="100">
        <f t="shared" ref="N21:N25" si="0">ROUNDDOWN(H21*K21,0)</f>
        <v>0</v>
      </c>
      <c r="O21" s="157" t="s">
        <v>3</v>
      </c>
      <c r="P21" s="3"/>
      <c r="Q21" s="98" t="s">
        <v>87</v>
      </c>
      <c r="R21" s="97">
        <v>0.33333333333333298</v>
      </c>
      <c r="S21" s="4">
        <v>1000</v>
      </c>
    </row>
    <row r="22" spans="1:19" ht="21.6" customHeight="1">
      <c r="A22" s="411" t="s">
        <v>182</v>
      </c>
      <c r="B22" s="412"/>
      <c r="C22" s="412"/>
      <c r="D22" s="412"/>
      <c r="E22" s="412"/>
      <c r="F22" s="412"/>
      <c r="G22" s="413"/>
      <c r="H22" s="104"/>
      <c r="I22" s="157" t="s">
        <v>3</v>
      </c>
      <c r="J22" s="144" t="s">
        <v>7</v>
      </c>
      <c r="K22" s="466">
        <v>0.66666666666666663</v>
      </c>
      <c r="L22" s="467"/>
      <c r="M22" s="144" t="s">
        <v>9</v>
      </c>
      <c r="N22" s="100">
        <f t="shared" si="0"/>
        <v>0</v>
      </c>
      <c r="O22" s="157" t="s">
        <v>3</v>
      </c>
      <c r="P22" s="3"/>
      <c r="Q22" s="98" t="s">
        <v>90</v>
      </c>
      <c r="R22" s="96">
        <v>0.66666666666666663</v>
      </c>
      <c r="S22" s="4">
        <v>1300</v>
      </c>
    </row>
    <row r="23" spans="1:19" ht="21.6" customHeight="1">
      <c r="A23" s="411" t="s">
        <v>183</v>
      </c>
      <c r="B23" s="412"/>
      <c r="C23" s="412"/>
      <c r="D23" s="412"/>
      <c r="E23" s="412"/>
      <c r="F23" s="412"/>
      <c r="G23" s="413"/>
      <c r="H23" s="104"/>
      <c r="I23" s="157" t="s">
        <v>3</v>
      </c>
      <c r="J23" s="144" t="s">
        <v>7</v>
      </c>
      <c r="K23" s="464">
        <v>0.33333333333333331</v>
      </c>
      <c r="L23" s="465"/>
      <c r="M23" s="144" t="s">
        <v>9</v>
      </c>
      <c r="N23" s="100">
        <f t="shared" si="0"/>
        <v>0</v>
      </c>
      <c r="O23" s="157" t="s">
        <v>3</v>
      </c>
      <c r="P23" s="3"/>
      <c r="Q23" s="98" t="s">
        <v>89</v>
      </c>
      <c r="R23" s="97">
        <v>0.33333333333333331</v>
      </c>
      <c r="S23" s="4">
        <v>500</v>
      </c>
    </row>
    <row r="24" spans="1:19" ht="21.6" customHeight="1">
      <c r="A24" s="411" t="s">
        <v>184</v>
      </c>
      <c r="B24" s="412"/>
      <c r="C24" s="412"/>
      <c r="D24" s="412"/>
      <c r="E24" s="412"/>
      <c r="F24" s="412"/>
      <c r="G24" s="413"/>
      <c r="H24" s="104"/>
      <c r="I24" s="157" t="s">
        <v>3</v>
      </c>
      <c r="J24" s="144" t="s">
        <v>7</v>
      </c>
      <c r="K24" s="466">
        <v>0.66666666666666663</v>
      </c>
      <c r="L24" s="467"/>
      <c r="M24" s="144" t="s">
        <v>9</v>
      </c>
      <c r="N24" s="100">
        <f t="shared" si="0"/>
        <v>0</v>
      </c>
      <c r="O24" s="157" t="s">
        <v>3</v>
      </c>
      <c r="P24" s="3"/>
      <c r="Q24" s="98" t="s">
        <v>92</v>
      </c>
      <c r="R24" s="96">
        <v>0.66666666666666663</v>
      </c>
      <c r="S24" s="4">
        <v>650</v>
      </c>
    </row>
    <row r="25" spans="1:19" ht="21.6" customHeight="1">
      <c r="A25" s="411" t="s">
        <v>185</v>
      </c>
      <c r="B25" s="412"/>
      <c r="C25" s="412"/>
      <c r="D25" s="412"/>
      <c r="E25" s="412"/>
      <c r="F25" s="412"/>
      <c r="G25" s="413"/>
      <c r="H25" s="104"/>
      <c r="I25" s="157" t="s">
        <v>3</v>
      </c>
      <c r="J25" s="144" t="s">
        <v>7</v>
      </c>
      <c r="K25" s="464">
        <v>0.33333333333333331</v>
      </c>
      <c r="L25" s="465"/>
      <c r="M25" s="144" t="s">
        <v>9</v>
      </c>
      <c r="N25" s="100">
        <f t="shared" si="0"/>
        <v>0</v>
      </c>
      <c r="O25" s="157" t="s">
        <v>3</v>
      </c>
      <c r="P25" s="3"/>
      <c r="Q25" s="98" t="s">
        <v>91</v>
      </c>
      <c r="R25" s="97">
        <v>0.33333333333333331</v>
      </c>
      <c r="S25" s="4">
        <v>250</v>
      </c>
    </row>
    <row r="26" spans="1:19" ht="21.6" customHeight="1">
      <c r="A26" s="411" t="s">
        <v>11</v>
      </c>
      <c r="B26" s="412"/>
      <c r="C26" s="412"/>
      <c r="D26" s="412"/>
      <c r="E26" s="412"/>
      <c r="F26" s="412"/>
      <c r="G26" s="412"/>
      <c r="H26" s="412"/>
      <c r="I26" s="412"/>
      <c r="J26" s="412"/>
      <c r="K26" s="412"/>
      <c r="L26" s="412"/>
      <c r="M26" s="413"/>
      <c r="N26" s="116">
        <f>SUM(N20:N25)</f>
        <v>0</v>
      </c>
      <c r="O26" s="142" t="s">
        <v>3</v>
      </c>
      <c r="P26" s="3"/>
    </row>
    <row r="27" spans="1:19" ht="13.95" customHeight="1">
      <c r="A27" s="422"/>
      <c r="B27" s="422"/>
      <c r="C27" s="422"/>
      <c r="D27" s="422"/>
      <c r="E27" s="422"/>
      <c r="F27" s="422"/>
      <c r="G27" s="422"/>
      <c r="H27" s="422"/>
      <c r="I27" s="422"/>
      <c r="J27" s="422"/>
      <c r="K27" s="422"/>
      <c r="L27" s="422"/>
      <c r="M27" s="422"/>
      <c r="N27" s="422"/>
      <c r="O27" s="422"/>
      <c r="P27" s="3"/>
    </row>
    <row r="28" spans="1:19" ht="21.6" customHeight="1">
      <c r="A28" s="423" t="s">
        <v>97</v>
      </c>
      <c r="B28" s="423"/>
      <c r="C28" s="423"/>
      <c r="D28" s="423"/>
      <c r="E28" s="423"/>
      <c r="F28" s="423"/>
      <c r="G28" s="423"/>
      <c r="H28" s="423"/>
      <c r="I28" s="423"/>
      <c r="J28" s="423"/>
      <c r="K28" s="423"/>
      <c r="L28" s="423"/>
      <c r="M28" s="423"/>
      <c r="N28" s="423"/>
      <c r="O28" s="423"/>
      <c r="P28" s="3"/>
    </row>
    <row r="29" spans="1:19" ht="31.95" customHeight="1">
      <c r="A29" s="424" t="s">
        <v>13</v>
      </c>
      <c r="B29" s="424"/>
      <c r="C29" s="424"/>
      <c r="D29" s="424"/>
      <c r="E29" s="424"/>
      <c r="F29" s="424"/>
      <c r="G29" s="424"/>
      <c r="H29" s="424" t="s">
        <v>12</v>
      </c>
      <c r="I29" s="424"/>
      <c r="J29" s="101"/>
      <c r="K29" s="425" t="s">
        <v>207</v>
      </c>
      <c r="L29" s="425"/>
      <c r="M29" s="144"/>
      <c r="N29" s="408" t="s">
        <v>188</v>
      </c>
      <c r="O29" s="410"/>
      <c r="P29" s="3"/>
    </row>
    <row r="30" spans="1:19" ht="21.6" customHeight="1">
      <c r="A30" s="411" t="s">
        <v>180</v>
      </c>
      <c r="B30" s="412"/>
      <c r="C30" s="412"/>
      <c r="D30" s="412"/>
      <c r="E30" s="412"/>
      <c r="F30" s="412"/>
      <c r="G30" s="413"/>
      <c r="H30" s="100">
        <v>2600</v>
      </c>
      <c r="I30" s="157" t="s">
        <v>3</v>
      </c>
      <c r="J30" s="144" t="s">
        <v>7</v>
      </c>
      <c r="K30" s="104"/>
      <c r="L30" s="144" t="s">
        <v>10</v>
      </c>
      <c r="M30" s="144" t="s">
        <v>9</v>
      </c>
      <c r="N30" s="100">
        <f>H30*K30</f>
        <v>0</v>
      </c>
      <c r="O30" s="157" t="s">
        <v>3</v>
      </c>
      <c r="P30" s="3"/>
    </row>
    <row r="31" spans="1:19" ht="21.6" customHeight="1">
      <c r="A31" s="411" t="s">
        <v>181</v>
      </c>
      <c r="B31" s="412"/>
      <c r="C31" s="412"/>
      <c r="D31" s="412"/>
      <c r="E31" s="412"/>
      <c r="F31" s="412"/>
      <c r="G31" s="413"/>
      <c r="H31" s="100">
        <v>1000</v>
      </c>
      <c r="I31" s="157" t="s">
        <v>3</v>
      </c>
      <c r="J31" s="144" t="s">
        <v>7</v>
      </c>
      <c r="K31" s="104"/>
      <c r="L31" s="144" t="s">
        <v>10</v>
      </c>
      <c r="M31" s="144" t="s">
        <v>9</v>
      </c>
      <c r="N31" s="100">
        <f t="shared" ref="N31:N35" si="1">H31*K31</f>
        <v>0</v>
      </c>
      <c r="O31" s="157" t="s">
        <v>3</v>
      </c>
      <c r="P31" s="3"/>
    </row>
    <row r="32" spans="1:19" ht="21.6" customHeight="1">
      <c r="A32" s="411" t="s">
        <v>182</v>
      </c>
      <c r="B32" s="412"/>
      <c r="C32" s="412"/>
      <c r="D32" s="412"/>
      <c r="E32" s="412"/>
      <c r="F32" s="412"/>
      <c r="G32" s="413"/>
      <c r="H32" s="100">
        <v>1300</v>
      </c>
      <c r="I32" s="157" t="s">
        <v>3</v>
      </c>
      <c r="J32" s="144" t="s">
        <v>7</v>
      </c>
      <c r="K32" s="104"/>
      <c r="L32" s="144" t="s">
        <v>10</v>
      </c>
      <c r="M32" s="144" t="s">
        <v>9</v>
      </c>
      <c r="N32" s="100">
        <f t="shared" si="1"/>
        <v>0</v>
      </c>
      <c r="O32" s="157" t="s">
        <v>3</v>
      </c>
      <c r="P32" s="3"/>
    </row>
    <row r="33" spans="1:16" ht="21.6" customHeight="1">
      <c r="A33" s="411" t="s">
        <v>183</v>
      </c>
      <c r="B33" s="412"/>
      <c r="C33" s="412"/>
      <c r="D33" s="412"/>
      <c r="E33" s="412"/>
      <c r="F33" s="412"/>
      <c r="G33" s="413"/>
      <c r="H33" s="100">
        <v>500</v>
      </c>
      <c r="I33" s="157" t="s">
        <v>3</v>
      </c>
      <c r="J33" s="144" t="s">
        <v>7</v>
      </c>
      <c r="K33" s="104"/>
      <c r="L33" s="144" t="s">
        <v>10</v>
      </c>
      <c r="M33" s="144" t="s">
        <v>9</v>
      </c>
      <c r="N33" s="100">
        <f t="shared" si="1"/>
        <v>0</v>
      </c>
      <c r="O33" s="157" t="s">
        <v>3</v>
      </c>
      <c r="P33" s="3"/>
    </row>
    <row r="34" spans="1:16" ht="21.6" customHeight="1">
      <c r="A34" s="411" t="s">
        <v>184</v>
      </c>
      <c r="B34" s="412"/>
      <c r="C34" s="412"/>
      <c r="D34" s="412"/>
      <c r="E34" s="412"/>
      <c r="F34" s="412"/>
      <c r="G34" s="413"/>
      <c r="H34" s="100">
        <v>650</v>
      </c>
      <c r="I34" s="157" t="s">
        <v>3</v>
      </c>
      <c r="J34" s="144" t="s">
        <v>7</v>
      </c>
      <c r="K34" s="104"/>
      <c r="L34" s="144" t="s">
        <v>10</v>
      </c>
      <c r="M34" s="144" t="s">
        <v>9</v>
      </c>
      <c r="N34" s="100">
        <f t="shared" si="1"/>
        <v>0</v>
      </c>
      <c r="O34" s="157" t="s">
        <v>3</v>
      </c>
      <c r="P34" s="3"/>
    </row>
    <row r="35" spans="1:16" ht="21.6" customHeight="1">
      <c r="A35" s="411" t="s">
        <v>185</v>
      </c>
      <c r="B35" s="412"/>
      <c r="C35" s="412"/>
      <c r="D35" s="412"/>
      <c r="E35" s="412"/>
      <c r="F35" s="412"/>
      <c r="G35" s="413"/>
      <c r="H35" s="100">
        <v>250</v>
      </c>
      <c r="I35" s="157" t="s">
        <v>3</v>
      </c>
      <c r="J35" s="144" t="s">
        <v>7</v>
      </c>
      <c r="K35" s="104"/>
      <c r="L35" s="144" t="s">
        <v>10</v>
      </c>
      <c r="M35" s="144" t="s">
        <v>9</v>
      </c>
      <c r="N35" s="100">
        <f t="shared" si="1"/>
        <v>0</v>
      </c>
      <c r="O35" s="157" t="s">
        <v>3</v>
      </c>
      <c r="P35" s="3"/>
    </row>
    <row r="36" spans="1:16" ht="21.6" customHeight="1">
      <c r="A36" s="411" t="s">
        <v>226</v>
      </c>
      <c r="B36" s="412"/>
      <c r="C36" s="412"/>
      <c r="D36" s="412"/>
      <c r="E36" s="412"/>
      <c r="F36" s="412"/>
      <c r="G36" s="413"/>
      <c r="H36" s="102"/>
      <c r="I36" s="103" t="s">
        <v>3</v>
      </c>
      <c r="J36" s="142" t="s">
        <v>7</v>
      </c>
      <c r="K36" s="100">
        <v>1</v>
      </c>
      <c r="L36" s="142" t="s">
        <v>8</v>
      </c>
      <c r="M36" s="144" t="s">
        <v>9</v>
      </c>
      <c r="N36" s="102">
        <f>H36*K36</f>
        <v>0</v>
      </c>
      <c r="O36" s="142" t="s">
        <v>3</v>
      </c>
      <c r="P36" s="3"/>
    </row>
    <row r="37" spans="1:16" ht="21.6" customHeight="1">
      <c r="A37" s="411" t="s">
        <v>11</v>
      </c>
      <c r="B37" s="412"/>
      <c r="C37" s="412"/>
      <c r="D37" s="412"/>
      <c r="E37" s="412"/>
      <c r="F37" s="412"/>
      <c r="G37" s="412"/>
      <c r="H37" s="412"/>
      <c r="I37" s="412"/>
      <c r="J37" s="412"/>
      <c r="K37" s="412"/>
      <c r="L37" s="412"/>
      <c r="M37" s="413"/>
      <c r="N37" s="116">
        <f>SUM(N30:N36)</f>
        <v>0</v>
      </c>
      <c r="O37" s="142" t="s">
        <v>3</v>
      </c>
      <c r="P37" s="3"/>
    </row>
    <row r="38" spans="1:16" ht="21.6" customHeight="1">
      <c r="A38" s="463" t="s">
        <v>227</v>
      </c>
      <c r="B38" s="463"/>
      <c r="C38" s="463"/>
      <c r="D38" s="463"/>
      <c r="E38" s="463"/>
      <c r="F38" s="463"/>
      <c r="G38" s="463"/>
      <c r="H38" s="463"/>
      <c r="I38" s="463"/>
      <c r="J38" s="463"/>
      <c r="K38" s="463"/>
      <c r="L38" s="463"/>
      <c r="M38" s="463"/>
      <c r="N38" s="463"/>
      <c r="O38" s="463"/>
      <c r="P38" s="3"/>
    </row>
    <row r="39" spans="1:16" ht="21.6" customHeight="1">
      <c r="A39" s="416" t="s">
        <v>98</v>
      </c>
      <c r="B39" s="416"/>
      <c r="C39" s="416"/>
      <c r="D39" s="416"/>
      <c r="E39" s="416"/>
      <c r="F39" s="416"/>
      <c r="G39" s="417"/>
      <c r="H39" s="408" t="s">
        <v>5</v>
      </c>
      <c r="I39" s="410"/>
      <c r="J39" s="418" t="s">
        <v>6</v>
      </c>
      <c r="K39" s="419"/>
      <c r="L39" s="419"/>
      <c r="M39" s="419"/>
      <c r="N39" s="419"/>
      <c r="O39" s="420"/>
      <c r="P39" s="3"/>
    </row>
    <row r="40" spans="1:16" ht="21.6" customHeight="1">
      <c r="A40" s="407" t="s">
        <v>204</v>
      </c>
      <c r="B40" s="407"/>
      <c r="C40" s="407"/>
      <c r="D40" s="407"/>
      <c r="E40" s="407"/>
      <c r="F40" s="407"/>
      <c r="G40" s="407"/>
      <c r="H40" s="104"/>
      <c r="I40" s="143" t="s">
        <v>3</v>
      </c>
      <c r="J40" s="408" t="s">
        <v>94</v>
      </c>
      <c r="K40" s="409"/>
      <c r="L40" s="409"/>
      <c r="M40" s="409"/>
      <c r="N40" s="409"/>
      <c r="O40" s="410"/>
      <c r="P40" s="3"/>
    </row>
    <row r="41" spans="1:16" ht="18.600000000000001" customHeight="1">
      <c r="P41" s="3"/>
    </row>
    <row r="42" spans="1:16" ht="18.600000000000001" customHeight="1">
      <c r="P42" s="3"/>
    </row>
    <row r="43" spans="1:16" ht="22.95" customHeight="1">
      <c r="P43" s="3"/>
    </row>
    <row r="44" spans="1:16" ht="28.95" customHeight="1">
      <c r="P44" s="3"/>
    </row>
    <row r="45" spans="1:16" ht="28.95" customHeight="1">
      <c r="P45" s="3"/>
    </row>
    <row r="46" spans="1:16" ht="23.4" customHeight="1"/>
  </sheetData>
  <mergeCells count="66">
    <mergeCell ref="D6:G6"/>
    <mergeCell ref="A1:O1"/>
    <mergeCell ref="A2:O2"/>
    <mergeCell ref="A3:D3"/>
    <mergeCell ref="H4:I4"/>
    <mergeCell ref="J4:O4"/>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C9:G9"/>
    <mergeCell ref="H9:I9"/>
    <mergeCell ref="J9:O9"/>
    <mergeCell ref="A11:G11"/>
    <mergeCell ref="A12:O12"/>
    <mergeCell ref="A16:F16"/>
    <mergeCell ref="A18:O18"/>
    <mergeCell ref="A20:G20"/>
    <mergeCell ref="K20:L20"/>
    <mergeCell ref="A21:G21"/>
    <mergeCell ref="K21:L21"/>
    <mergeCell ref="A19:G19"/>
    <mergeCell ref="H19:I19"/>
    <mergeCell ref="K19:L19"/>
    <mergeCell ref="N19:O19"/>
    <mergeCell ref="A22:G22"/>
    <mergeCell ref="K22:L22"/>
    <mergeCell ref="A23:G23"/>
    <mergeCell ref="K23:L23"/>
    <mergeCell ref="A24:G24"/>
    <mergeCell ref="K24:L24"/>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40:G40"/>
    <mergeCell ref="J40:O40"/>
    <mergeCell ref="A36:G36"/>
    <mergeCell ref="A37:M37"/>
    <mergeCell ref="A38:O38"/>
    <mergeCell ref="A39:G39"/>
    <mergeCell ref="H39:I39"/>
    <mergeCell ref="J39:O39"/>
  </mergeCells>
  <phoneticPr fontId="2"/>
  <pageMargins left="0.7" right="0.7" top="0.75" bottom="0.75" header="0.3" footer="0.3"/>
  <pageSetup paperSize="9" scale="82" orientation="portrait" r:id="rId1"/>
  <colBreaks count="1" manualBreakCount="1">
    <brk id="15"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提出リスト </vt:lpstr>
      <vt:lpstr>別記様式第17号 全体設計承認申請書</vt:lpstr>
      <vt:lpstr>別紙全体設計表</vt:lpstr>
      <vt:lpstr>面積按分表</vt:lpstr>
      <vt:lpstr>別記様式第1号 交付申請書</vt:lpstr>
      <vt:lpstr>別紙　交付申請額の算出方法</vt:lpstr>
      <vt:lpstr>参考様式１ 【新築】年度別補助金額等計算書</vt:lpstr>
      <vt:lpstr>参考様式２ 【改修】年度別補助金額等計算書 </vt:lpstr>
      <vt:lpstr>参考様式３　【新築】全体補助金額等計算書</vt:lpstr>
      <vt:lpstr>参考様式４　【改修】全体補助金額等計算書</vt:lpstr>
      <vt:lpstr>'参考様式１ 【新築】年度別補助金額等計算書'!Print_Area</vt:lpstr>
      <vt:lpstr>'参考様式２ 【改修】年度別補助金額等計算書 '!Print_Area</vt:lpstr>
      <vt:lpstr>'参考様式３　【新築】全体補助金額等計算書'!Print_Area</vt:lpstr>
      <vt:lpstr>'参考様式４　【改修】全体補助金額等計算書'!Print_Area</vt:lpstr>
      <vt:lpstr>'提出リスト '!Print_Area</vt:lpstr>
      <vt:lpstr>'別紙　交付申請額の算出方法'!Print_Area</vt:lpstr>
      <vt:lpstr>別紙全体設計表!Print_Area</vt:lpstr>
      <vt:lpstr>面積按分表!Print_Area</vt:lpstr>
      <vt:lpstr>'参考様式３　【新築】全体補助金額等計算書'!補助率</vt:lpstr>
      <vt:lpstr>'参考様式４　【改修】全体補助金額等計算書'!補助率</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高田　樹</cp:lastModifiedBy>
  <cp:lastPrinted>2025-05-21T10:58:08Z</cp:lastPrinted>
  <dcterms:created xsi:type="dcterms:W3CDTF">2023-04-11T09:43:06Z</dcterms:created>
  <dcterms:modified xsi:type="dcterms:W3CDTF">2026-06-18T09:29:28Z</dcterms:modified>
</cp:coreProperties>
</file>