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60" tabRatio="753"/>
  </bookViews>
  <sheets>
    <sheet name="別記第11号様式別紙３（○月分）" sheetId="7" r:id="rId1"/>
    <sheet name="記入例" sheetId="14" r:id="rId2"/>
    <sheet name="(事務局用算定表）" sheetId="12" r:id="rId3"/>
  </sheets>
  <definedNames>
    <definedName name="_xlnm.Print_Area" localSheetId="1">記入例!$A$1:$L$51</definedName>
    <definedName name="_xlnm.Print_Area" localSheetId="0">'別記第11号様式別紙３（○月分）'!$A$1:$L$51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4" l="1"/>
  <c r="F24" i="14"/>
  <c r="F23" i="14"/>
  <c r="F22" i="14"/>
  <c r="F21" i="14"/>
  <c r="F20" i="14"/>
  <c r="F19" i="14"/>
  <c r="E33" i="14"/>
  <c r="F32" i="14"/>
  <c r="F31" i="14"/>
  <c r="F30" i="14"/>
  <c r="F29" i="14"/>
  <c r="F28" i="14"/>
  <c r="F27" i="14"/>
  <c r="F26" i="14"/>
  <c r="F33" i="14"/>
  <c r="E8" i="12"/>
  <c r="E9" i="12"/>
  <c r="E10" i="12"/>
  <c r="E11" i="12"/>
  <c r="E12" i="12"/>
  <c r="E13" i="12"/>
  <c r="E14" i="12"/>
  <c r="E15" i="12"/>
  <c r="E16" i="12"/>
  <c r="E17" i="12"/>
  <c r="E18" i="12"/>
  <c r="E33" i="7"/>
  <c r="F21" i="7"/>
  <c r="F26" i="7" l="1"/>
  <c r="F25" i="7"/>
  <c r="F24" i="7"/>
  <c r="F23" i="7"/>
  <c r="F22" i="7"/>
  <c r="F20" i="7"/>
  <c r="C4" i="12" l="1"/>
  <c r="F32" i="7" l="1"/>
  <c r="F31" i="7"/>
  <c r="F30" i="7"/>
  <c r="F29" i="7"/>
  <c r="F28" i="7"/>
  <c r="F27" i="7"/>
  <c r="F19" i="7"/>
  <c r="F33" i="7" s="1"/>
  <c r="D7" i="12" s="1"/>
  <c r="E7" i="12" s="1"/>
  <c r="D19" i="12" l="1"/>
  <c r="E19" i="12"/>
</calcChain>
</file>

<file path=xl/comments1.xml><?xml version="1.0" encoding="utf-8"?>
<comments xmlns="http://schemas.openxmlformats.org/spreadsheetml/2006/main">
  <authors>
    <author>作成者</author>
  </authors>
  <commentList>
    <comment ref="G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従事者が補助事業以外にも従事するか、該当するものを〇で囲んでください</t>
        </r>
      </text>
    </comment>
    <comment ref="E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:昼休憩や補助事業以外に従事した時間の合計を記入してください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従事者が補助事業以外にも従事するか、該当するものを〇で囲んでください</t>
        </r>
      </text>
    </comment>
    <comment ref="E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:昼休憩や補助事業以外に従事した時間の合計を記入してください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<sst xmlns="http://schemas.openxmlformats.org/spreadsheetml/2006/main" count="85" uniqueCount="50">
  <si>
    <t>※本補助事業以外の業務従事</t>
  </si>
  <si>
    <t>あり</t>
  </si>
  <si>
    <t>なし</t>
  </si>
  <si>
    <t>従事者</t>
  </si>
  <si>
    <t>所属</t>
  </si>
  <si>
    <t>管理者</t>
  </si>
  <si>
    <t>氏名</t>
  </si>
  <si>
    <t>曜日</t>
  </si>
  <si>
    <t>開始時間</t>
  </si>
  <si>
    <t>終了時間</t>
  </si>
  <si>
    <t>月日</t>
    <rPh sb="0" eb="2">
      <t>ツキヒ</t>
    </rPh>
    <phoneticPr fontId="1"/>
  </si>
  <si>
    <t>勤務時間</t>
    <rPh sb="0" eb="2">
      <t>キンム</t>
    </rPh>
    <rPh sb="2" eb="4">
      <t>ジカン</t>
    </rPh>
    <phoneticPr fontId="1"/>
  </si>
  <si>
    <t>・</t>
    <phoneticPr fontId="1"/>
  </si>
  <si>
    <t>計</t>
    <rPh sb="0" eb="1">
      <t>ケイ</t>
    </rPh>
    <phoneticPr fontId="1"/>
  </si>
  <si>
    <t>事業者名</t>
    <rPh sb="0" eb="3">
      <t>ジギョウシャ</t>
    </rPh>
    <rPh sb="3" eb="4">
      <t>メイ</t>
    </rPh>
    <phoneticPr fontId="1"/>
  </si>
  <si>
    <t>本補助事業に従事した時間数（A)</t>
    <rPh sb="0" eb="1">
      <t>ホン</t>
    </rPh>
    <rPh sb="1" eb="3">
      <t>ホジョ</t>
    </rPh>
    <rPh sb="3" eb="5">
      <t>ジギョウ</t>
    </rPh>
    <phoneticPr fontId="1"/>
  </si>
  <si>
    <t>従事者氏名</t>
    <rPh sb="0" eb="3">
      <t>ジュウジシャ</t>
    </rPh>
    <rPh sb="3" eb="5">
      <t>シメイ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</si>
  <si>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</si>
  <si>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</si>
  <si>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時間単価</t>
    <rPh sb="0" eb="2">
      <t>ジカン</t>
    </rPh>
    <rPh sb="2" eb="4">
      <t>タンカ</t>
    </rPh>
    <phoneticPr fontId="1"/>
  </si>
  <si>
    <t>従事時間</t>
    <rPh sb="0" eb="2">
      <t>ジュウジ</t>
    </rPh>
    <rPh sb="2" eb="4">
      <t>ジカン</t>
    </rPh>
    <phoneticPr fontId="1"/>
  </si>
  <si>
    <t>算定額</t>
    <rPh sb="0" eb="2">
      <t>サンテイ</t>
    </rPh>
    <rPh sb="2" eb="3">
      <t>ガク</t>
    </rPh>
    <phoneticPr fontId="1"/>
  </si>
  <si>
    <t>東京ささエール住宅居住支援法人等応援事業</t>
    <rPh sb="0" eb="2">
      <t>トウキョウ</t>
    </rPh>
    <rPh sb="7" eb="9">
      <t>ジュウタク</t>
    </rPh>
    <rPh sb="9" eb="11">
      <t>キョジュウ</t>
    </rPh>
    <rPh sb="11" eb="13">
      <t>シエン</t>
    </rPh>
    <rPh sb="13" eb="15">
      <t>ホウジン</t>
    </rPh>
    <rPh sb="15" eb="16">
      <t>ナド</t>
    </rPh>
    <rPh sb="16" eb="18">
      <t>オウエン</t>
    </rPh>
    <phoneticPr fontId="1"/>
  </si>
  <si>
    <t>　　年　　月分　　作業日報報告書</t>
    <rPh sb="13" eb="16">
      <t>ホウコクショ</t>
    </rPh>
    <phoneticPr fontId="1"/>
  </si>
  <si>
    <t>部屋番号</t>
    <rPh sb="0" eb="2">
      <t>ヘヤ</t>
    </rPh>
    <rPh sb="2" eb="4">
      <t>バンゴウ</t>
    </rPh>
    <phoneticPr fontId="1"/>
  </si>
  <si>
    <t>除外する
時間数</t>
    <phoneticPr fontId="1"/>
  </si>
  <si>
    <t>居住支援内容</t>
    <rPh sb="0" eb="2">
      <t>キョジュウ</t>
    </rPh>
    <rPh sb="2" eb="4">
      <t>シエン</t>
    </rPh>
    <rPh sb="4" eb="6">
      <t>ナイヨウ</t>
    </rPh>
    <phoneticPr fontId="1"/>
  </si>
  <si>
    <t>具体的な支援内容</t>
    <rPh sb="4" eb="6">
      <t>シエン</t>
    </rPh>
    <phoneticPr fontId="1"/>
  </si>
  <si>
    <t>安否確認</t>
    <rPh sb="0" eb="2">
      <t>アンピ</t>
    </rPh>
    <rPh sb="2" eb="4">
      <t>カクニン</t>
    </rPh>
    <phoneticPr fontId="1"/>
  </si>
  <si>
    <t>買い物同行</t>
    <rPh sb="0" eb="1">
      <t>カ</t>
    </rPh>
    <rPh sb="2" eb="3">
      <t>モノ</t>
    </rPh>
    <rPh sb="3" eb="5">
      <t>ドウコウ</t>
    </rPh>
    <phoneticPr fontId="1"/>
  </si>
  <si>
    <t>生活相談</t>
    <rPh sb="0" eb="2">
      <t>セイカツ</t>
    </rPh>
    <rPh sb="2" eb="4">
      <t>ソウダン</t>
    </rPh>
    <phoneticPr fontId="1"/>
  </si>
  <si>
    <t>水道管点検作業の同行</t>
    <rPh sb="0" eb="2">
      <t>スイドウ</t>
    </rPh>
    <rPh sb="2" eb="3">
      <t>カン</t>
    </rPh>
    <rPh sb="3" eb="5">
      <t>テンケン</t>
    </rPh>
    <rPh sb="5" eb="7">
      <t>サギョウ</t>
    </rPh>
    <rPh sb="8" eb="10">
      <t>ドウコウ</t>
    </rPh>
    <phoneticPr fontId="1"/>
  </si>
  <si>
    <t>・日用品の買い物同行を実施</t>
    <rPh sb="1" eb="4">
      <t>ニチヨウヒン</t>
    </rPh>
    <rPh sb="5" eb="6">
      <t>カ</t>
    </rPh>
    <rPh sb="7" eb="8">
      <t>モノ</t>
    </rPh>
    <rPh sb="8" eb="10">
      <t>ドウコウ</t>
    </rPh>
    <rPh sb="11" eb="13">
      <t>ジッシ</t>
    </rPh>
    <phoneticPr fontId="1"/>
  </si>
  <si>
    <t>・病院、薬局への同行を実施</t>
    <rPh sb="1" eb="3">
      <t>ビョウイン</t>
    </rPh>
    <rPh sb="4" eb="6">
      <t>ヤッキョク</t>
    </rPh>
    <rPh sb="8" eb="10">
      <t>ドウコウ</t>
    </rPh>
    <rPh sb="11" eb="13">
      <t>ジッシ</t>
    </rPh>
    <phoneticPr fontId="1"/>
  </si>
  <si>
    <t>・体調の改善を確認</t>
    <rPh sb="1" eb="3">
      <t>タイチョウ</t>
    </rPh>
    <rPh sb="4" eb="6">
      <t>カイゼン</t>
    </rPh>
    <rPh sb="7" eb="9">
      <t>カクニン</t>
    </rPh>
    <phoneticPr fontId="1"/>
  </si>
  <si>
    <t>・点検作業に同行し、水道管トラブルの解消を確認</t>
    <rPh sb="1" eb="3">
      <t>テンケン</t>
    </rPh>
    <rPh sb="3" eb="5">
      <t>サギョウ</t>
    </rPh>
    <rPh sb="6" eb="8">
      <t>ドウコウ</t>
    </rPh>
    <rPh sb="10" eb="12">
      <t>スイドウ</t>
    </rPh>
    <rPh sb="12" eb="13">
      <t>カン</t>
    </rPh>
    <rPh sb="18" eb="20">
      <t>カイショウ</t>
    </rPh>
    <rPh sb="21" eb="23">
      <t>カクニン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</si>
  <si>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</si>
  <si>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</si>
  <si>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</si>
  <si>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火</t>
    <rPh sb="0" eb="1">
      <t>ヒ</t>
    </rPh>
    <phoneticPr fontId="1"/>
  </si>
  <si>
    <t>・水道管トラブルのため、ご自宅を訪問し、修理業者を委託</t>
    <rPh sb="1" eb="3">
      <t>スイドウ</t>
    </rPh>
    <rPh sb="3" eb="4">
      <t>カン</t>
    </rPh>
    <rPh sb="13" eb="15">
      <t>ジタク</t>
    </rPh>
    <rPh sb="16" eb="18">
      <t>ホウモン</t>
    </rPh>
    <rPh sb="20" eb="22">
      <t>シュウリ</t>
    </rPh>
    <rPh sb="22" eb="24">
      <t>ギョウシャ</t>
    </rPh>
    <rPh sb="25" eb="27">
      <t>イタク</t>
    </rPh>
    <phoneticPr fontId="1"/>
  </si>
  <si>
    <t>・ご自宅を訪問し、体調の良好を確認</t>
    <rPh sb="2" eb="4">
      <t>ジタク</t>
    </rPh>
    <rPh sb="5" eb="7">
      <t>ホウモン</t>
    </rPh>
    <rPh sb="9" eb="11">
      <t>タイチョウ</t>
    </rPh>
    <rPh sb="12" eb="14">
      <t>リョウコウ</t>
    </rPh>
    <rPh sb="15" eb="17">
      <t>カクニン</t>
    </rPh>
    <phoneticPr fontId="1"/>
  </si>
  <si>
    <t>医療機関への付き添い</t>
    <rPh sb="0" eb="2">
      <t>イリョウ</t>
    </rPh>
    <rPh sb="2" eb="4">
      <t>キカン</t>
    </rPh>
    <rPh sb="6" eb="7">
      <t>ツ</t>
    </rPh>
    <rPh sb="8" eb="9">
      <t>ソ</t>
    </rPh>
    <phoneticPr fontId="1"/>
  </si>
  <si>
    <t>　　年　　月　～　　　　年　 　月</t>
    <rPh sb="12" eb="13">
      <t>ネン</t>
    </rPh>
    <rPh sb="16" eb="17">
      <t>ガツ</t>
    </rPh>
    <phoneticPr fontId="1"/>
  </si>
  <si>
    <t>・体調不良とのことで、ご自宅を訪問し、
　体調、食事の状況について確認</t>
    <rPh sb="1" eb="3">
      <t>タイチョウ</t>
    </rPh>
    <rPh sb="3" eb="5">
      <t>フリョウ</t>
    </rPh>
    <rPh sb="12" eb="14">
      <t>ジタク</t>
    </rPh>
    <rPh sb="15" eb="17">
      <t>ホウモン</t>
    </rPh>
    <rPh sb="21" eb="23">
      <t>タイチョウ</t>
    </rPh>
    <rPh sb="24" eb="26">
      <t>ショクジ</t>
    </rPh>
    <rPh sb="27" eb="29">
      <t>ジョウキョウ</t>
    </rPh>
    <rPh sb="33" eb="35">
      <t>カクニン</t>
    </rPh>
    <phoneticPr fontId="1"/>
  </si>
  <si>
    <t>【入居者の状況について】
・定期的な見守りによって、入居者から安心につながっていると御意見をいただいた。
・体調不良もあったが、病院への付き添いを行い、処方された薬の服用後、体調の改善を確認した。
・なお、体調不良については、食事が上手く取れていなかったことが考えられるため、栄養面でのサポートを今後追加していく。
・
・</t>
    <rPh sb="1" eb="4">
      <t>ニュウキョシャ</t>
    </rPh>
    <rPh sb="5" eb="7">
      <t>ジョウキョウ</t>
    </rPh>
    <rPh sb="15" eb="18">
      <t>テイキテキ</t>
    </rPh>
    <rPh sb="19" eb="21">
      <t>ミマモ</t>
    </rPh>
    <rPh sb="27" eb="30">
      <t>ニュウキョシャ</t>
    </rPh>
    <rPh sb="32" eb="34">
      <t>アンシン</t>
    </rPh>
    <rPh sb="43" eb="46">
      <t>ゴイケン</t>
    </rPh>
    <rPh sb="56" eb="58">
      <t>タイチョウ</t>
    </rPh>
    <rPh sb="58" eb="60">
      <t>フリョウ</t>
    </rPh>
    <rPh sb="66" eb="68">
      <t>ビョウイン</t>
    </rPh>
    <rPh sb="70" eb="71">
      <t>ツ</t>
    </rPh>
    <rPh sb="72" eb="73">
      <t>ソ</t>
    </rPh>
    <rPh sb="75" eb="76">
      <t>オコナ</t>
    </rPh>
    <rPh sb="78" eb="80">
      <t>ショホウ</t>
    </rPh>
    <rPh sb="83" eb="84">
      <t>クスリ</t>
    </rPh>
    <rPh sb="85" eb="87">
      <t>フクヨウ</t>
    </rPh>
    <rPh sb="87" eb="88">
      <t>ゴ</t>
    </rPh>
    <rPh sb="89" eb="91">
      <t>タイチョウ</t>
    </rPh>
    <rPh sb="92" eb="94">
      <t>カイゼン</t>
    </rPh>
    <rPh sb="95" eb="97">
      <t>カクニン</t>
    </rPh>
    <rPh sb="106" eb="108">
      <t>タイチョウ</t>
    </rPh>
    <rPh sb="108" eb="110">
      <t>フリョウ</t>
    </rPh>
    <rPh sb="116" eb="118">
      <t>ショクジ</t>
    </rPh>
    <rPh sb="119" eb="121">
      <t>ウマ</t>
    </rPh>
    <rPh sb="122" eb="123">
      <t>ト</t>
    </rPh>
    <rPh sb="133" eb="134">
      <t>カンガ</t>
    </rPh>
    <rPh sb="141" eb="143">
      <t>エイヨウ</t>
    </rPh>
    <rPh sb="143" eb="144">
      <t>メン</t>
    </rPh>
    <rPh sb="151" eb="153">
      <t>コンゴ</t>
    </rPh>
    <rPh sb="153" eb="155">
      <t>ツイカ</t>
    </rPh>
    <phoneticPr fontId="1"/>
  </si>
  <si>
    <t>【入居者の状況について】
・
・
・
・</t>
    <rPh sb="1" eb="4">
      <t>ニュウキョシャ</t>
    </rPh>
    <rPh sb="5" eb="7">
      <t>ジョウキョウ</t>
    </rPh>
    <phoneticPr fontId="1"/>
  </si>
  <si>
    <t>東京ささエール住宅居住支援法人等応援事業</t>
    <phoneticPr fontId="1"/>
  </si>
  <si>
    <t>別記第11号様式別紙３（要綱第14条関係）</t>
    <rPh sb="8" eb="10">
      <t>ベッシ</t>
    </rPh>
    <phoneticPr fontId="1"/>
  </si>
  <si>
    <t>住棟名</t>
    <rPh sb="0" eb="2">
      <t>ジュウトウ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</si>
</sst>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[h]:\ mm;\ @"/>
    <numFmt numFmtId="177" formatCode="0_);[Red]\(0\)"/>
    <numFmt numFmtId="178" formatCode="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20" fontId="8" fillId="2" borderId="3" xfId="0" applyNumberFormat="1" applyFont="1" applyFill="1" applyBorder="1">
      <alignment vertical="center"/>
    </xf>
    <xf numFmtId="176" fontId="8" fillId="2" borderId="3" xfId="0" applyNumberFormat="1" applyFont="1" applyFill="1" applyBorder="1">
      <alignment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176" fontId="8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870858</xdr:colOff>
      <xdr:row>20</xdr:row>
      <xdr:rowOff>43543</xdr:rowOff>
    </xdr:from>
    <xdr:ext cx="4408713" cy="328423"/>
    <xdr:sp macro="" textlink="">
      <xdr:nvSpPr>
        <xdr:cNvPr id="2" name="テキスト ボックス 1"/>
        <xdr:cNvSpPr txBox="1"/>
      </xdr:nvSpPr>
      <xdr:spPr>
        <a:xfrm>
          <a:off x="870858" y="4942114"/>
          <a:ext cx="4408713" cy="32842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各月のデータが自動入力されますので、入力は不要です。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tabSelected="1" view="pageBreakPreview" zoomScale="85" zoomScaleNormal="85" zoomScaleSheetLayoutView="85" workbookViewId="0">
      <selection activeCell="O10" sqref="O10"/>
    </sheetView>
  </sheetViews>
  <sheetFormatPr defaultColWidth="8.75" defaultRowHeight="13.5"/>
  <cols>
    <col min="1" max="1" width="10.375" style="10" customWidth="1"/>
    <col min="2" max="2" width="7" style="10" customWidth="1"/>
    <col min="3" max="4" width="8.75" style="10"/>
    <col min="5" max="5" width="11.375" style="10" customWidth="1"/>
    <col min="6" max="6" width="16.5" style="10" customWidth="1"/>
    <col min="7" max="7" width="20.5" style="10" customWidth="1"/>
    <col min="8" max="10" width="10.125" style="10" customWidth="1"/>
    <col min="11" max="11" width="11" style="10" customWidth="1"/>
    <col min="12" max="12" width="14.25" style="10" customWidth="1"/>
    <col min="13" max="16384" width="8.75" style="10"/>
  </cols>
  <sheetData>
    <row r="1" spans="1:14" ht="21.6" customHeight="1">
      <c r="A1" s="18" t="s">
        <v>48</v>
      </c>
    </row>
    <row r="2" spans="1:14" ht="60.75" customHeight="1">
      <c r="A2" s="41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4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ht="19.899999999999999" customHeight="1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4.25">
      <c r="A5" s="11"/>
      <c r="B5" s="11"/>
      <c r="C5" s="11"/>
      <c r="D5" s="11"/>
      <c r="E5" s="11"/>
      <c r="F5" s="11"/>
      <c r="G5" s="20"/>
      <c r="H5" s="11"/>
      <c r="I5" s="11"/>
      <c r="J5" s="11"/>
    </row>
    <row r="6" spans="1:14" ht="34.15" customHeight="1">
      <c r="D6" s="12" t="s">
        <v>14</v>
      </c>
      <c r="E6" s="44"/>
      <c r="F6" s="44"/>
      <c r="G6" s="44"/>
      <c r="H6" s="44"/>
      <c r="I6" s="44"/>
      <c r="J6" s="13"/>
    </row>
    <row r="8" spans="1:14" ht="31.15" customHeight="1">
      <c r="A8" s="46" t="s">
        <v>3</v>
      </c>
      <c r="B8" s="12" t="s">
        <v>4</v>
      </c>
      <c r="C8" s="44"/>
      <c r="D8" s="44"/>
      <c r="E8" s="44"/>
      <c r="H8" s="46" t="s">
        <v>5</v>
      </c>
      <c r="I8" s="12" t="s">
        <v>4</v>
      </c>
      <c r="J8" s="44"/>
      <c r="K8" s="44"/>
      <c r="L8" s="44"/>
    </row>
    <row r="9" spans="1:14" ht="36" customHeight="1">
      <c r="A9" s="46"/>
      <c r="B9" s="14" t="s">
        <v>6</v>
      </c>
      <c r="C9" s="45"/>
      <c r="D9" s="45"/>
      <c r="E9" s="14"/>
      <c r="H9" s="46"/>
      <c r="I9" s="14" t="s">
        <v>6</v>
      </c>
      <c r="J9" s="45"/>
      <c r="K9" s="45"/>
      <c r="L9" s="14"/>
    </row>
    <row r="10" spans="1:14" ht="36" customHeight="1">
      <c r="A10" s="22"/>
      <c r="B10" s="25"/>
      <c r="C10" s="26"/>
      <c r="D10" s="26"/>
      <c r="E10" s="25"/>
      <c r="H10" s="22"/>
      <c r="I10" s="25"/>
      <c r="J10" s="26"/>
      <c r="K10" s="26"/>
      <c r="L10" s="25"/>
    </row>
    <row r="11" spans="1:14" ht="36" customHeight="1">
      <c r="A11" s="22" t="s">
        <v>49</v>
      </c>
      <c r="B11" s="12"/>
      <c r="C11" s="21"/>
      <c r="D11" s="21"/>
      <c r="E11" s="12"/>
      <c r="H11" s="22" t="s">
        <v>24</v>
      </c>
      <c r="I11" s="12"/>
      <c r="J11" s="21"/>
      <c r="K11" s="21"/>
      <c r="L11" s="12"/>
    </row>
    <row r="12" spans="1:14" ht="36" customHeight="1">
      <c r="A12" s="22"/>
      <c r="B12" s="25"/>
      <c r="C12" s="26"/>
      <c r="D12" s="26"/>
      <c r="E12" s="25"/>
      <c r="H12" s="22"/>
      <c r="I12" s="25"/>
      <c r="J12" s="26"/>
      <c r="K12" s="26"/>
      <c r="L12" s="25"/>
    </row>
    <row r="13" spans="1:14" ht="45" customHeight="1"/>
    <row r="14" spans="1:14">
      <c r="A14" s="37" t="s">
        <v>0</v>
      </c>
      <c r="B14" s="37"/>
      <c r="C14" s="37"/>
      <c r="D14" s="37"/>
      <c r="E14" s="15" t="s">
        <v>1</v>
      </c>
      <c r="F14" s="15" t="s">
        <v>12</v>
      </c>
      <c r="G14" s="22" t="s">
        <v>2</v>
      </c>
      <c r="H14" s="15"/>
      <c r="L14" s="15"/>
      <c r="M14" s="15"/>
      <c r="N14" s="15"/>
    </row>
    <row r="15" spans="1:14">
      <c r="A15" s="16"/>
      <c r="B15" s="16"/>
      <c r="C15" s="16"/>
      <c r="D15" s="16"/>
      <c r="E15" s="15"/>
    </row>
    <row r="16" spans="1:14" ht="28.9" customHeight="1">
      <c r="A16" s="56" t="s">
        <v>10</v>
      </c>
      <c r="B16" s="56" t="s">
        <v>7</v>
      </c>
      <c r="C16" s="56" t="s">
        <v>11</v>
      </c>
      <c r="D16" s="56"/>
      <c r="E16" s="36" t="s">
        <v>25</v>
      </c>
      <c r="F16" s="36" t="s">
        <v>15</v>
      </c>
      <c r="G16" s="39" t="s">
        <v>26</v>
      </c>
      <c r="H16" s="56" t="s">
        <v>27</v>
      </c>
      <c r="I16" s="56"/>
      <c r="J16" s="56"/>
      <c r="K16" s="56"/>
      <c r="L16" s="56"/>
    </row>
    <row r="17" spans="1:12" ht="28.9" customHeight="1">
      <c r="A17" s="56"/>
      <c r="B17" s="56"/>
      <c r="C17" s="17" t="s">
        <v>8</v>
      </c>
      <c r="D17" s="17" t="s">
        <v>9</v>
      </c>
      <c r="E17" s="36"/>
      <c r="F17" s="36"/>
      <c r="G17" s="40"/>
      <c r="H17" s="56"/>
      <c r="I17" s="56"/>
      <c r="J17" s="56"/>
      <c r="K17" s="56"/>
      <c r="L17" s="56"/>
    </row>
    <row r="18" spans="1:12" ht="21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ht="30" customHeight="1">
      <c r="A19" s="28"/>
      <c r="B19" s="29"/>
      <c r="C19" s="30"/>
      <c r="D19" s="30"/>
      <c r="E19" s="31"/>
      <c r="F19" s="31">
        <f>(D19-C19)-E19</f>
        <v>0</v>
      </c>
      <c r="G19" s="32"/>
      <c r="H19" s="38"/>
      <c r="I19" s="38"/>
      <c r="J19" s="38"/>
      <c r="K19" s="38"/>
      <c r="L19" s="38"/>
    </row>
    <row r="20" spans="1:12" ht="30" customHeight="1">
      <c r="A20" s="28"/>
      <c r="B20" s="29"/>
      <c r="C20" s="30"/>
      <c r="D20" s="30"/>
      <c r="E20" s="31"/>
      <c r="F20" s="31">
        <f t="shared" ref="F20:F26" si="0">(D20-C20)-E20</f>
        <v>0</v>
      </c>
      <c r="G20" s="32"/>
      <c r="H20" s="38"/>
      <c r="I20" s="38"/>
      <c r="J20" s="38"/>
      <c r="K20" s="38"/>
      <c r="L20" s="38"/>
    </row>
    <row r="21" spans="1:12" ht="30" customHeight="1">
      <c r="A21" s="28"/>
      <c r="B21" s="29"/>
      <c r="C21" s="30"/>
      <c r="D21" s="30"/>
      <c r="E21" s="31"/>
      <c r="F21" s="31">
        <f>(D21-C21)-E21</f>
        <v>0</v>
      </c>
      <c r="G21" s="32"/>
      <c r="H21" s="38"/>
      <c r="I21" s="38"/>
      <c r="J21" s="38"/>
      <c r="K21" s="38"/>
      <c r="L21" s="38"/>
    </row>
    <row r="22" spans="1:12" ht="30" customHeight="1">
      <c r="A22" s="28"/>
      <c r="B22" s="29"/>
      <c r="C22" s="30"/>
      <c r="D22" s="30"/>
      <c r="E22" s="31"/>
      <c r="F22" s="31">
        <f t="shared" si="0"/>
        <v>0</v>
      </c>
      <c r="G22" s="32"/>
      <c r="H22" s="38"/>
      <c r="I22" s="38"/>
      <c r="J22" s="38"/>
      <c r="K22" s="38"/>
      <c r="L22" s="38"/>
    </row>
    <row r="23" spans="1:12" ht="30" customHeight="1">
      <c r="A23" s="28"/>
      <c r="B23" s="29"/>
      <c r="C23" s="30"/>
      <c r="D23" s="30"/>
      <c r="E23" s="31"/>
      <c r="F23" s="31">
        <f t="shared" si="0"/>
        <v>0</v>
      </c>
      <c r="G23" s="32"/>
      <c r="H23" s="38"/>
      <c r="I23" s="38"/>
      <c r="J23" s="38"/>
      <c r="K23" s="38"/>
      <c r="L23" s="38"/>
    </row>
    <row r="24" spans="1:12" ht="30" customHeight="1">
      <c r="A24" s="28"/>
      <c r="B24" s="29"/>
      <c r="C24" s="30"/>
      <c r="D24" s="30"/>
      <c r="E24" s="31"/>
      <c r="F24" s="31">
        <f t="shared" si="0"/>
        <v>0</v>
      </c>
      <c r="G24" s="32"/>
      <c r="H24" s="38"/>
      <c r="I24" s="38"/>
      <c r="J24" s="38"/>
      <c r="K24" s="38"/>
      <c r="L24" s="38"/>
    </row>
    <row r="25" spans="1:12" ht="30" customHeight="1">
      <c r="A25" s="28"/>
      <c r="B25" s="29"/>
      <c r="C25" s="30"/>
      <c r="D25" s="30"/>
      <c r="E25" s="31"/>
      <c r="F25" s="31">
        <f t="shared" si="0"/>
        <v>0</v>
      </c>
      <c r="G25" s="32"/>
      <c r="H25" s="38"/>
      <c r="I25" s="38"/>
      <c r="J25" s="38"/>
      <c r="K25" s="38"/>
      <c r="L25" s="38"/>
    </row>
    <row r="26" spans="1:12" ht="30" customHeight="1">
      <c r="A26" s="28"/>
      <c r="B26" s="29"/>
      <c r="C26" s="33"/>
      <c r="D26" s="33"/>
      <c r="E26" s="31"/>
      <c r="F26" s="31">
        <f t="shared" si="0"/>
        <v>0</v>
      </c>
      <c r="G26" s="32"/>
      <c r="H26" s="38"/>
      <c r="I26" s="38"/>
      <c r="J26" s="38"/>
      <c r="K26" s="38"/>
      <c r="L26" s="38"/>
    </row>
    <row r="27" spans="1:12" ht="30" customHeight="1">
      <c r="A27" s="28"/>
      <c r="B27" s="29"/>
      <c r="C27" s="33"/>
      <c r="D27" s="33"/>
      <c r="E27" s="31"/>
      <c r="F27" s="31">
        <f t="shared" ref="F27:F32" si="1">(D27-C27)-E27</f>
        <v>0</v>
      </c>
      <c r="G27" s="32"/>
      <c r="H27" s="38"/>
      <c r="I27" s="38"/>
      <c r="J27" s="38"/>
      <c r="K27" s="38"/>
      <c r="L27" s="38"/>
    </row>
    <row r="28" spans="1:12" ht="30" customHeight="1">
      <c r="A28" s="28"/>
      <c r="B28" s="29"/>
      <c r="C28" s="33"/>
      <c r="D28" s="33"/>
      <c r="E28" s="31"/>
      <c r="F28" s="31">
        <f t="shared" si="1"/>
        <v>0</v>
      </c>
      <c r="G28" s="32"/>
      <c r="H28" s="38"/>
      <c r="I28" s="38"/>
      <c r="J28" s="38"/>
      <c r="K28" s="38"/>
      <c r="L28" s="38"/>
    </row>
    <row r="29" spans="1:12" ht="30" customHeight="1">
      <c r="A29" s="28"/>
      <c r="B29" s="29"/>
      <c r="C29" s="33"/>
      <c r="D29" s="33"/>
      <c r="E29" s="31"/>
      <c r="F29" s="31">
        <f t="shared" si="1"/>
        <v>0</v>
      </c>
      <c r="G29" s="32"/>
      <c r="H29" s="38"/>
      <c r="I29" s="38"/>
      <c r="J29" s="38"/>
      <c r="K29" s="38"/>
      <c r="L29" s="38"/>
    </row>
    <row r="30" spans="1:12" ht="30" customHeight="1">
      <c r="A30" s="28"/>
      <c r="B30" s="29"/>
      <c r="C30" s="33"/>
      <c r="D30" s="33"/>
      <c r="E30" s="31"/>
      <c r="F30" s="31">
        <f t="shared" si="1"/>
        <v>0</v>
      </c>
      <c r="G30" s="32"/>
      <c r="H30" s="38"/>
      <c r="I30" s="38"/>
      <c r="J30" s="38"/>
      <c r="K30" s="38"/>
      <c r="L30" s="38"/>
    </row>
    <row r="31" spans="1:12" ht="30" customHeight="1">
      <c r="A31" s="28"/>
      <c r="B31" s="29"/>
      <c r="C31" s="33"/>
      <c r="D31" s="33"/>
      <c r="E31" s="31"/>
      <c r="F31" s="31">
        <f t="shared" si="1"/>
        <v>0</v>
      </c>
      <c r="G31" s="32"/>
      <c r="H31" s="38"/>
      <c r="I31" s="38"/>
      <c r="J31" s="38"/>
      <c r="K31" s="38"/>
      <c r="L31" s="38"/>
    </row>
    <row r="32" spans="1:12" ht="30" customHeight="1">
      <c r="A32" s="28"/>
      <c r="B32" s="29"/>
      <c r="C32" s="33"/>
      <c r="D32" s="33"/>
      <c r="E32" s="31"/>
      <c r="F32" s="31">
        <f t="shared" si="1"/>
        <v>0</v>
      </c>
      <c r="G32" s="32"/>
      <c r="H32" s="38"/>
      <c r="I32" s="38"/>
      <c r="J32" s="38"/>
      <c r="K32" s="38"/>
      <c r="L32" s="38"/>
    </row>
    <row r="33" spans="1:12" ht="30" customHeight="1">
      <c r="A33" s="29" t="s">
        <v>13</v>
      </c>
      <c r="B33" s="34"/>
      <c r="C33" s="34"/>
      <c r="D33" s="34"/>
      <c r="E33" s="31">
        <f>SUM(E19:E32)</f>
        <v>0</v>
      </c>
      <c r="F33" s="31">
        <f>SUM(F19:F32)</f>
        <v>0</v>
      </c>
      <c r="G33" s="35"/>
      <c r="H33" s="57"/>
      <c r="I33" s="57"/>
      <c r="J33" s="57"/>
      <c r="K33" s="57"/>
      <c r="L33" s="57"/>
    </row>
    <row r="37" spans="1:12">
      <c r="A37" s="47" t="s">
        <v>46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</row>
    <row r="38" spans="1:12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</row>
    <row r="39" spans="1:12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</row>
    <row r="40" spans="1:1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1" spans="1:1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</row>
    <row r="42" spans="1:1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</row>
    <row r="43" spans="1:12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/>
    </row>
    <row r="44" spans="1:1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2"/>
    </row>
    <row r="45" spans="1:1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2"/>
    </row>
    <row r="46" spans="1:1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</row>
    <row r="47" spans="1:12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</row>
    <row r="48" spans="1:1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1:1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  <row r="50" spans="1:12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</row>
    <row r="51" spans="1:12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5"/>
    </row>
  </sheetData>
  <mergeCells count="34">
    <mergeCell ref="A37:L51"/>
    <mergeCell ref="B16:B17"/>
    <mergeCell ref="C16:D16"/>
    <mergeCell ref="E16:E17"/>
    <mergeCell ref="H16:L17"/>
    <mergeCell ref="A16:A17"/>
    <mergeCell ref="H29:L29"/>
    <mergeCell ref="H30:L30"/>
    <mergeCell ref="H31:L31"/>
    <mergeCell ref="H32:L32"/>
    <mergeCell ref="H33:L33"/>
    <mergeCell ref="H24:L24"/>
    <mergeCell ref="H25:L25"/>
    <mergeCell ref="H26:L26"/>
    <mergeCell ref="H27:L27"/>
    <mergeCell ref="A18:L18"/>
    <mergeCell ref="A2:L2"/>
    <mergeCell ref="A4:L4"/>
    <mergeCell ref="C8:E8"/>
    <mergeCell ref="J8:L8"/>
    <mergeCell ref="J9:K9"/>
    <mergeCell ref="A8:A9"/>
    <mergeCell ref="H8:H9"/>
    <mergeCell ref="C9:D9"/>
    <mergeCell ref="E6:I6"/>
    <mergeCell ref="F16:F17"/>
    <mergeCell ref="A14:D14"/>
    <mergeCell ref="H28:L28"/>
    <mergeCell ref="H19:L19"/>
    <mergeCell ref="H20:L20"/>
    <mergeCell ref="H21:L21"/>
    <mergeCell ref="H22:L22"/>
    <mergeCell ref="H23:L23"/>
    <mergeCell ref="G16:G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view="pageBreakPreview" zoomScale="85" zoomScaleNormal="85" zoomScaleSheetLayoutView="85" workbookViewId="0">
      <selection activeCell="O6" sqref="O6"/>
    </sheetView>
  </sheetViews>
  <sheetFormatPr defaultColWidth="8.75" defaultRowHeight="13.5"/>
  <cols>
    <col min="1" max="1" width="10.375" style="10" customWidth="1"/>
    <col min="2" max="2" width="7" style="10" customWidth="1"/>
    <col min="3" max="4" width="8.75" style="10"/>
    <col min="5" max="5" width="11.375" style="10" customWidth="1"/>
    <col min="6" max="6" width="16.5" style="10" customWidth="1"/>
    <col min="7" max="7" width="20.5" style="10" customWidth="1"/>
    <col min="8" max="10" width="10.125" style="10" customWidth="1"/>
    <col min="11" max="11" width="11" style="10" customWidth="1"/>
    <col min="12" max="12" width="14.25" style="10" customWidth="1"/>
    <col min="13" max="16384" width="8.75" style="10"/>
  </cols>
  <sheetData>
    <row r="1" spans="1:14" ht="21.6" customHeight="1">
      <c r="A1" s="18" t="s">
        <v>48</v>
      </c>
    </row>
    <row r="2" spans="1:14" ht="60.75" customHeight="1">
      <c r="A2" s="41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4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ht="19.899999999999999" customHeight="1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4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4" ht="34.15" customHeight="1">
      <c r="D6" s="12" t="s">
        <v>14</v>
      </c>
      <c r="E6" s="44"/>
      <c r="F6" s="44"/>
      <c r="G6" s="44"/>
      <c r="H6" s="44"/>
      <c r="I6" s="44"/>
      <c r="J6" s="13"/>
    </row>
    <row r="8" spans="1:14" ht="31.15" customHeight="1">
      <c r="A8" s="46" t="s">
        <v>3</v>
      </c>
      <c r="B8" s="12" t="s">
        <v>4</v>
      </c>
      <c r="C8" s="44"/>
      <c r="D8" s="44"/>
      <c r="E8" s="44"/>
      <c r="H8" s="46" t="s">
        <v>5</v>
      </c>
      <c r="I8" s="12" t="s">
        <v>4</v>
      </c>
      <c r="J8" s="44"/>
      <c r="K8" s="44"/>
      <c r="L8" s="44"/>
    </row>
    <row r="9" spans="1:14" ht="36" customHeight="1">
      <c r="A9" s="46"/>
      <c r="B9" s="14" t="s">
        <v>6</v>
      </c>
      <c r="C9" s="45"/>
      <c r="D9" s="45"/>
      <c r="E9" s="14"/>
      <c r="H9" s="46"/>
      <c r="I9" s="14" t="s">
        <v>6</v>
      </c>
      <c r="J9" s="45"/>
      <c r="K9" s="45"/>
      <c r="L9" s="14"/>
    </row>
    <row r="10" spans="1:14" ht="36" customHeight="1">
      <c r="A10" s="22"/>
      <c r="B10" s="25"/>
      <c r="C10" s="26"/>
      <c r="D10" s="26"/>
      <c r="E10" s="25"/>
      <c r="H10" s="22"/>
      <c r="I10" s="25"/>
      <c r="J10" s="26"/>
      <c r="K10" s="26"/>
      <c r="L10" s="25"/>
    </row>
    <row r="11" spans="1:14" ht="36" customHeight="1">
      <c r="A11" s="22" t="s">
        <v>49</v>
      </c>
      <c r="B11" s="12"/>
      <c r="C11" s="21"/>
      <c r="D11" s="21"/>
      <c r="E11" s="12"/>
      <c r="H11" s="22" t="s">
        <v>24</v>
      </c>
      <c r="I11" s="12"/>
      <c r="J11" s="21"/>
      <c r="K11" s="21"/>
      <c r="L11" s="12"/>
    </row>
    <row r="12" spans="1:14" ht="36" customHeight="1">
      <c r="A12" s="22"/>
      <c r="B12" s="25"/>
      <c r="C12" s="26"/>
      <c r="D12" s="26"/>
      <c r="E12" s="25"/>
      <c r="H12" s="22"/>
      <c r="I12" s="25"/>
      <c r="J12" s="26"/>
      <c r="K12" s="26"/>
      <c r="L12" s="25"/>
    </row>
    <row r="13" spans="1:14" ht="45" customHeight="1"/>
    <row r="14" spans="1:14">
      <c r="A14" s="37" t="s">
        <v>0</v>
      </c>
      <c r="B14" s="37"/>
      <c r="C14" s="37"/>
      <c r="D14" s="37"/>
      <c r="E14" s="22" t="s">
        <v>1</v>
      </c>
      <c r="F14" s="22" t="s">
        <v>12</v>
      </c>
      <c r="G14" s="22" t="s">
        <v>2</v>
      </c>
      <c r="H14" s="22"/>
      <c r="L14" s="22"/>
      <c r="M14" s="22"/>
      <c r="N14" s="22"/>
    </row>
    <row r="15" spans="1:14">
      <c r="A15" s="16"/>
      <c r="B15" s="16"/>
      <c r="C15" s="16"/>
      <c r="D15" s="16"/>
      <c r="E15" s="22"/>
    </row>
    <row r="16" spans="1:14" ht="28.9" customHeight="1">
      <c r="A16" s="56" t="s">
        <v>10</v>
      </c>
      <c r="B16" s="56" t="s">
        <v>7</v>
      </c>
      <c r="C16" s="56" t="s">
        <v>11</v>
      </c>
      <c r="D16" s="56"/>
      <c r="E16" s="36" t="s">
        <v>25</v>
      </c>
      <c r="F16" s="36" t="s">
        <v>15</v>
      </c>
      <c r="G16" s="39" t="s">
        <v>26</v>
      </c>
      <c r="H16" s="56" t="s">
        <v>27</v>
      </c>
      <c r="I16" s="56"/>
      <c r="J16" s="56"/>
      <c r="K16" s="56"/>
      <c r="L16" s="56"/>
    </row>
    <row r="17" spans="1:12" ht="28.9" customHeight="1">
      <c r="A17" s="56"/>
      <c r="B17" s="56"/>
      <c r="C17" s="19" t="s">
        <v>8</v>
      </c>
      <c r="D17" s="19" t="s">
        <v>9</v>
      </c>
      <c r="E17" s="36"/>
      <c r="F17" s="36"/>
      <c r="G17" s="40"/>
      <c r="H17" s="56"/>
      <c r="I17" s="56"/>
      <c r="J17" s="56"/>
      <c r="K17" s="56"/>
      <c r="L17" s="56"/>
    </row>
    <row r="18" spans="1:12" ht="21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ht="30" customHeight="1">
      <c r="A19" s="28">
        <v>45078</v>
      </c>
      <c r="B19" s="29" t="s">
        <v>36</v>
      </c>
      <c r="C19" s="30">
        <v>0.375</v>
      </c>
      <c r="D19" s="30">
        <v>0.70833333333333337</v>
      </c>
      <c r="E19" s="31">
        <v>0.29166666666666669</v>
      </c>
      <c r="F19" s="31">
        <f>(D19-C19)-E19</f>
        <v>4.1666666666666685E-2</v>
      </c>
      <c r="G19" s="32" t="s">
        <v>28</v>
      </c>
      <c r="H19" s="38" t="s">
        <v>41</v>
      </c>
      <c r="I19" s="38"/>
      <c r="J19" s="38"/>
      <c r="K19" s="38"/>
      <c r="L19" s="38"/>
    </row>
    <row r="20" spans="1:12" ht="30" customHeight="1">
      <c r="A20" s="28">
        <v>45082</v>
      </c>
      <c r="B20" s="29" t="s">
        <v>37</v>
      </c>
      <c r="C20" s="30">
        <v>0.375</v>
      </c>
      <c r="D20" s="30">
        <v>0.70833333333333337</v>
      </c>
      <c r="E20" s="31">
        <v>0.25</v>
      </c>
      <c r="F20" s="31">
        <f t="shared" ref="F20:F25" si="0">(D20-C20)-E20</f>
        <v>8.333333333333337E-2</v>
      </c>
      <c r="G20" s="32" t="s">
        <v>29</v>
      </c>
      <c r="H20" s="38" t="s">
        <v>32</v>
      </c>
      <c r="I20" s="38"/>
      <c r="J20" s="38"/>
      <c r="K20" s="38"/>
      <c r="L20" s="38"/>
    </row>
    <row r="21" spans="1:12" ht="30" customHeight="1">
      <c r="A21" s="28">
        <v>45089</v>
      </c>
      <c r="B21" s="29" t="s">
        <v>37</v>
      </c>
      <c r="C21" s="30">
        <v>0.375</v>
      </c>
      <c r="D21" s="30">
        <v>0.70833333333333337</v>
      </c>
      <c r="E21" s="31">
        <v>0.29166666666666669</v>
      </c>
      <c r="F21" s="31">
        <f>(D21-C21)-E21</f>
        <v>4.1666666666666685E-2</v>
      </c>
      <c r="G21" s="32" t="s">
        <v>30</v>
      </c>
      <c r="H21" s="59" t="s">
        <v>44</v>
      </c>
      <c r="I21" s="38"/>
      <c r="J21" s="38"/>
      <c r="K21" s="38"/>
      <c r="L21" s="38"/>
    </row>
    <row r="22" spans="1:12" ht="30" customHeight="1">
      <c r="A22" s="28">
        <v>45090</v>
      </c>
      <c r="B22" s="29" t="s">
        <v>39</v>
      </c>
      <c r="C22" s="30">
        <v>0.375</v>
      </c>
      <c r="D22" s="30">
        <v>0.70833333333333337</v>
      </c>
      <c r="E22" s="31">
        <v>0.16666666666666666</v>
      </c>
      <c r="F22" s="31">
        <f t="shared" si="0"/>
        <v>0.16666666666666671</v>
      </c>
      <c r="G22" s="27" t="s">
        <v>42</v>
      </c>
      <c r="H22" s="38" t="s">
        <v>33</v>
      </c>
      <c r="I22" s="38"/>
      <c r="J22" s="38"/>
      <c r="K22" s="38"/>
      <c r="L22" s="38"/>
    </row>
    <row r="23" spans="1:12" ht="30" customHeight="1">
      <c r="A23" s="28">
        <v>45092</v>
      </c>
      <c r="B23" s="29" t="s">
        <v>38</v>
      </c>
      <c r="C23" s="30">
        <v>0.375</v>
      </c>
      <c r="D23" s="30">
        <v>0.70833333333333337</v>
      </c>
      <c r="E23" s="31">
        <v>0.3125</v>
      </c>
      <c r="F23" s="31">
        <f t="shared" si="0"/>
        <v>2.083333333333337E-2</v>
      </c>
      <c r="G23" s="32" t="s">
        <v>28</v>
      </c>
      <c r="H23" s="38" t="s">
        <v>34</v>
      </c>
      <c r="I23" s="38"/>
      <c r="J23" s="38"/>
      <c r="K23" s="38"/>
      <c r="L23" s="38"/>
    </row>
    <row r="24" spans="1:12" ht="30" customHeight="1">
      <c r="A24" s="28">
        <v>45103</v>
      </c>
      <c r="B24" s="29" t="s">
        <v>37</v>
      </c>
      <c r="C24" s="30">
        <v>0.375</v>
      </c>
      <c r="D24" s="30">
        <v>0.70833333333333337</v>
      </c>
      <c r="E24" s="31">
        <v>0.29166666666666669</v>
      </c>
      <c r="F24" s="31">
        <f t="shared" si="0"/>
        <v>4.1666666666666685E-2</v>
      </c>
      <c r="G24" s="32" t="s">
        <v>30</v>
      </c>
      <c r="H24" s="58" t="s">
        <v>40</v>
      </c>
      <c r="I24" s="58"/>
      <c r="J24" s="58"/>
      <c r="K24" s="58"/>
      <c r="L24" s="58"/>
    </row>
    <row r="25" spans="1:12" ht="30" customHeight="1">
      <c r="A25" s="28">
        <v>45104</v>
      </c>
      <c r="B25" s="29" t="s">
        <v>39</v>
      </c>
      <c r="C25" s="30">
        <v>0.375</v>
      </c>
      <c r="D25" s="30">
        <v>0.70833333333333337</v>
      </c>
      <c r="E25" s="31">
        <v>0.29166666666666669</v>
      </c>
      <c r="F25" s="31">
        <f t="shared" si="0"/>
        <v>4.1666666666666685E-2</v>
      </c>
      <c r="G25" s="27" t="s">
        <v>31</v>
      </c>
      <c r="H25" s="38" t="s">
        <v>35</v>
      </c>
      <c r="I25" s="38"/>
      <c r="J25" s="38"/>
      <c r="K25" s="38"/>
      <c r="L25" s="38"/>
    </row>
    <row r="26" spans="1:12" ht="30" customHeight="1">
      <c r="A26" s="28"/>
      <c r="B26" s="29"/>
      <c r="C26" s="33"/>
      <c r="D26" s="33"/>
      <c r="E26" s="31"/>
      <c r="F26" s="31">
        <f t="shared" ref="F26:F32" si="1">(D26-C26)-E26</f>
        <v>0</v>
      </c>
      <c r="G26" s="32"/>
      <c r="H26" s="38"/>
      <c r="I26" s="38"/>
      <c r="J26" s="38"/>
      <c r="K26" s="38"/>
      <c r="L26" s="38"/>
    </row>
    <row r="27" spans="1:12" ht="30" customHeight="1">
      <c r="A27" s="28"/>
      <c r="B27" s="29"/>
      <c r="C27" s="33"/>
      <c r="D27" s="33"/>
      <c r="E27" s="31"/>
      <c r="F27" s="31">
        <f t="shared" si="1"/>
        <v>0</v>
      </c>
      <c r="G27" s="32"/>
      <c r="H27" s="38"/>
      <c r="I27" s="38"/>
      <c r="J27" s="38"/>
      <c r="K27" s="38"/>
      <c r="L27" s="38"/>
    </row>
    <row r="28" spans="1:12" ht="30" customHeight="1">
      <c r="A28" s="28"/>
      <c r="B28" s="29"/>
      <c r="C28" s="33"/>
      <c r="D28" s="33"/>
      <c r="E28" s="31"/>
      <c r="F28" s="31">
        <f t="shared" si="1"/>
        <v>0</v>
      </c>
      <c r="G28" s="32"/>
      <c r="H28" s="38"/>
      <c r="I28" s="38"/>
      <c r="J28" s="38"/>
      <c r="K28" s="38"/>
      <c r="L28" s="38"/>
    </row>
    <row r="29" spans="1:12" ht="30" customHeight="1">
      <c r="A29" s="28"/>
      <c r="B29" s="29"/>
      <c r="C29" s="33"/>
      <c r="D29" s="33"/>
      <c r="E29" s="31"/>
      <c r="F29" s="31">
        <f t="shared" si="1"/>
        <v>0</v>
      </c>
      <c r="G29" s="32"/>
      <c r="H29" s="38"/>
      <c r="I29" s="38"/>
      <c r="J29" s="38"/>
      <c r="K29" s="38"/>
      <c r="L29" s="38"/>
    </row>
    <row r="30" spans="1:12" ht="30" customHeight="1">
      <c r="A30" s="28"/>
      <c r="B30" s="29"/>
      <c r="C30" s="33"/>
      <c r="D30" s="33"/>
      <c r="E30" s="31"/>
      <c r="F30" s="31">
        <f t="shared" si="1"/>
        <v>0</v>
      </c>
      <c r="G30" s="32"/>
      <c r="H30" s="38"/>
      <c r="I30" s="38"/>
      <c r="J30" s="38"/>
      <c r="K30" s="38"/>
      <c r="L30" s="38"/>
    </row>
    <row r="31" spans="1:12" ht="30" customHeight="1">
      <c r="A31" s="28"/>
      <c r="B31" s="29"/>
      <c r="C31" s="33"/>
      <c r="D31" s="33"/>
      <c r="E31" s="31"/>
      <c r="F31" s="31">
        <f t="shared" si="1"/>
        <v>0</v>
      </c>
      <c r="G31" s="32"/>
      <c r="H31" s="38"/>
      <c r="I31" s="38"/>
      <c r="J31" s="38"/>
      <c r="K31" s="38"/>
      <c r="L31" s="38"/>
    </row>
    <row r="32" spans="1:12" ht="30" customHeight="1">
      <c r="A32" s="28"/>
      <c r="B32" s="29"/>
      <c r="C32" s="33"/>
      <c r="D32" s="33"/>
      <c r="E32" s="31"/>
      <c r="F32" s="31">
        <f t="shared" si="1"/>
        <v>0</v>
      </c>
      <c r="G32" s="32"/>
      <c r="H32" s="38"/>
      <c r="I32" s="38"/>
      <c r="J32" s="38"/>
      <c r="K32" s="38"/>
      <c r="L32" s="38"/>
    </row>
    <row r="33" spans="1:12" ht="30" customHeight="1">
      <c r="A33" s="29" t="s">
        <v>13</v>
      </c>
      <c r="B33" s="34"/>
      <c r="C33" s="34"/>
      <c r="D33" s="34"/>
      <c r="E33" s="31">
        <f>SUM(E19:E32)</f>
        <v>1.8958333333333337</v>
      </c>
      <c r="F33" s="31">
        <f>SUM(F19:F32)</f>
        <v>0.43750000000000022</v>
      </c>
      <c r="G33" s="35"/>
      <c r="H33" s="57"/>
      <c r="I33" s="57"/>
      <c r="J33" s="57"/>
      <c r="K33" s="57"/>
      <c r="L33" s="57"/>
    </row>
    <row r="37" spans="1:12">
      <c r="A37" s="47" t="s">
        <v>45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</row>
    <row r="38" spans="1:12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</row>
    <row r="39" spans="1:12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</row>
    <row r="40" spans="1:1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1" spans="1:1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</row>
    <row r="42" spans="1:1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</row>
    <row r="43" spans="1:12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/>
    </row>
    <row r="44" spans="1:1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2"/>
    </row>
    <row r="45" spans="1:1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2"/>
    </row>
    <row r="46" spans="1:1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</row>
    <row r="47" spans="1:12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</row>
    <row r="48" spans="1:1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1:1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  <row r="50" spans="1:12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</row>
    <row r="51" spans="1:12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5"/>
    </row>
  </sheetData>
  <mergeCells count="34">
    <mergeCell ref="A37:L51"/>
    <mergeCell ref="H28:L28"/>
    <mergeCell ref="H29:L29"/>
    <mergeCell ref="H30:L30"/>
    <mergeCell ref="H31:L31"/>
    <mergeCell ref="H32:L32"/>
    <mergeCell ref="H33:L33"/>
    <mergeCell ref="H27:L27"/>
    <mergeCell ref="G16:G17"/>
    <mergeCell ref="H16:L17"/>
    <mergeCell ref="A18:L18"/>
    <mergeCell ref="H19:L19"/>
    <mergeCell ref="H20:L20"/>
    <mergeCell ref="H21:L21"/>
    <mergeCell ref="F16:F17"/>
    <mergeCell ref="H22:L22"/>
    <mergeCell ref="H23:L23"/>
    <mergeCell ref="H24:L24"/>
    <mergeCell ref="H25:L25"/>
    <mergeCell ref="H26:L26"/>
    <mergeCell ref="A14:D14"/>
    <mergeCell ref="A16:A17"/>
    <mergeCell ref="B16:B17"/>
    <mergeCell ref="C16:D16"/>
    <mergeCell ref="E16:E17"/>
    <mergeCell ref="A2:L2"/>
    <mergeCell ref="A4:L4"/>
    <mergeCell ref="E6:I6"/>
    <mergeCell ref="A8:A9"/>
    <mergeCell ref="C8:E8"/>
    <mergeCell ref="H8:H9"/>
    <mergeCell ref="J8:L8"/>
    <mergeCell ref="C9:D9"/>
    <mergeCell ref="J9:K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L1" sqref="L1"/>
    </sheetView>
  </sheetViews>
  <sheetFormatPr defaultRowHeight="18.75"/>
  <cols>
    <col min="1" max="5" width="16" customWidth="1"/>
  </cols>
  <sheetData>
    <row r="1" spans="1:11" ht="52.15" customHeight="1">
      <c r="A1" s="62" t="s">
        <v>47</v>
      </c>
      <c r="B1" s="63"/>
      <c r="C1" s="63"/>
      <c r="D1" s="63"/>
      <c r="E1" s="63"/>
      <c r="F1" s="4"/>
      <c r="G1" s="4"/>
      <c r="H1" s="4"/>
      <c r="I1" s="4"/>
      <c r="J1" s="4"/>
      <c r="K1" s="4"/>
    </row>
    <row r="2" spans="1:11" ht="19.5">
      <c r="A2" s="64" t="s">
        <v>43</v>
      </c>
      <c r="B2" s="64"/>
      <c r="C2" s="64"/>
      <c r="D2" s="64"/>
      <c r="E2" s="64"/>
      <c r="F2" s="3"/>
      <c r="G2" s="3"/>
      <c r="H2" s="3"/>
      <c r="I2" s="3"/>
      <c r="J2" s="3"/>
      <c r="K2" s="3"/>
    </row>
    <row r="3" spans="1:11" ht="24.6" customHeight="1">
      <c r="A3" s="60" t="s">
        <v>14</v>
      </c>
      <c r="B3" s="60"/>
      <c r="C3" s="60"/>
      <c r="D3" s="60"/>
      <c r="E3" s="60"/>
    </row>
    <row r="4" spans="1:11" ht="24.6" customHeight="1">
      <c r="A4" s="61" t="s">
        <v>16</v>
      </c>
      <c r="B4" s="61"/>
      <c r="C4" s="61">
        <f>'別記第11号様式別紙３（○月分）'!C9:D9</f>
        <v>0</v>
      </c>
      <c r="D4" s="61"/>
      <c r="E4" s="61"/>
    </row>
    <row r="6" spans="1:11" ht="25.9" customHeight="1">
      <c r="A6" s="2" t="s">
        <v>18</v>
      </c>
      <c r="B6" s="2" t="s">
        <v>17</v>
      </c>
      <c r="C6" s="2" t="s">
        <v>19</v>
      </c>
      <c r="D6" s="2" t="s">
        <v>20</v>
      </c>
      <c r="E6" s="2" t="s">
        <v>21</v>
      </c>
    </row>
    <row r="7" spans="1:11" ht="25.9" customHeight="1">
      <c r="A7" s="9"/>
      <c r="B7" s="9">
        <v>4</v>
      </c>
      <c r="C7" s="9"/>
      <c r="D7" s="6">
        <f>'別記第11号様式別紙３（○月分）'!F33</f>
        <v>0</v>
      </c>
      <c r="E7" s="8">
        <f>D7*24*C7</f>
        <v>0</v>
      </c>
    </row>
    <row r="8" spans="1:11" ht="25.9" customHeight="1">
      <c r="A8" s="9"/>
      <c r="B8" s="9">
        <v>5</v>
      </c>
      <c r="C8" s="9"/>
      <c r="D8" s="9"/>
      <c r="E8" s="8">
        <f t="shared" ref="E8:E18" si="0">D8*24*C8</f>
        <v>0</v>
      </c>
    </row>
    <row r="9" spans="1:11" ht="25.9" customHeight="1">
      <c r="A9" s="9"/>
      <c r="B9" s="9">
        <v>6</v>
      </c>
      <c r="C9" s="9"/>
      <c r="D9" s="9"/>
      <c r="E9" s="8">
        <f t="shared" si="0"/>
        <v>0</v>
      </c>
    </row>
    <row r="10" spans="1:11" ht="32.450000000000003" customHeight="1">
      <c r="A10" s="2"/>
      <c r="B10" s="2">
        <v>7</v>
      </c>
      <c r="C10" s="1"/>
      <c r="D10" s="6"/>
      <c r="E10" s="8">
        <f t="shared" si="0"/>
        <v>0</v>
      </c>
    </row>
    <row r="11" spans="1:11" ht="32.450000000000003" customHeight="1">
      <c r="A11" s="9"/>
      <c r="B11" s="2">
        <v>8</v>
      </c>
      <c r="C11" s="1"/>
      <c r="D11" s="6"/>
      <c r="E11" s="8">
        <f t="shared" si="0"/>
        <v>0</v>
      </c>
    </row>
    <row r="12" spans="1:11" ht="32.450000000000003" customHeight="1">
      <c r="A12" s="9"/>
      <c r="B12" s="2">
        <v>9</v>
      </c>
      <c r="C12" s="1"/>
      <c r="D12" s="6"/>
      <c r="E12" s="8">
        <f t="shared" si="0"/>
        <v>0</v>
      </c>
    </row>
    <row r="13" spans="1:11" ht="32.450000000000003" customHeight="1">
      <c r="A13" s="9"/>
      <c r="B13" s="2">
        <v>10</v>
      </c>
      <c r="C13" s="1"/>
      <c r="D13" s="6"/>
      <c r="E13" s="8">
        <f t="shared" si="0"/>
        <v>0</v>
      </c>
    </row>
    <row r="14" spans="1:11" ht="32.450000000000003" customHeight="1">
      <c r="A14" s="9"/>
      <c r="B14" s="2">
        <v>11</v>
      </c>
      <c r="C14" s="1"/>
      <c r="D14" s="6"/>
      <c r="E14" s="8">
        <f t="shared" si="0"/>
        <v>0</v>
      </c>
    </row>
    <row r="15" spans="1:11" ht="32.450000000000003" customHeight="1">
      <c r="A15" s="9"/>
      <c r="B15" s="9">
        <v>12</v>
      </c>
      <c r="C15" s="1"/>
      <c r="D15" s="6"/>
      <c r="E15" s="8">
        <f t="shared" si="0"/>
        <v>0</v>
      </c>
    </row>
    <row r="16" spans="1:11" ht="32.450000000000003" customHeight="1">
      <c r="A16" s="9"/>
      <c r="B16" s="9">
        <v>1</v>
      </c>
      <c r="C16" s="1"/>
      <c r="D16" s="6"/>
      <c r="E16" s="8">
        <f t="shared" si="0"/>
        <v>0</v>
      </c>
    </row>
    <row r="17" spans="1:5" ht="32.450000000000003" customHeight="1">
      <c r="A17" s="9"/>
      <c r="B17" s="9">
        <v>2</v>
      </c>
      <c r="C17" s="1"/>
      <c r="D17" s="6"/>
      <c r="E17" s="8">
        <f t="shared" si="0"/>
        <v>0</v>
      </c>
    </row>
    <row r="18" spans="1:5" ht="32.450000000000003" customHeight="1">
      <c r="A18" s="9"/>
      <c r="B18" s="9">
        <v>3</v>
      </c>
      <c r="C18" s="1"/>
      <c r="D18" s="6"/>
      <c r="E18" s="8">
        <f t="shared" si="0"/>
        <v>0</v>
      </c>
    </row>
    <row r="19" spans="1:5" ht="32.450000000000003" customHeight="1">
      <c r="A19" s="5" t="s">
        <v>13</v>
      </c>
      <c r="B19" s="7"/>
      <c r="C19" s="7"/>
      <c r="D19" s="6">
        <f>SUM(D10:D18)</f>
        <v>0</v>
      </c>
      <c r="E19" s="8">
        <f>SUM(E10:E18)</f>
        <v>0</v>
      </c>
    </row>
  </sheetData>
  <mergeCells count="6">
    <mergeCell ref="A3:B3"/>
    <mergeCell ref="A4:B4"/>
    <mergeCell ref="A1:E1"/>
    <mergeCell ref="A2:E2"/>
    <mergeCell ref="C3:E3"/>
    <mergeCell ref="C4:E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別記第11号様式別紙３（○月分）</vt:lpstr>
      <vt:lpstr>記入例</vt:lpstr>
      <vt:lpstr>(事務局用算定表）</vt:lpstr>
      <vt:lpstr>記入例!Print_Area</vt:lpstr>
      <vt:lpstr>'別記第11号様式別紙３（○月分）'!Print_Area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2023-05-15T06:11:37Z</dcterms:created>
  <dcterms:modified xsi:type="dcterms:W3CDTF">2023-05-15T06:12:14Z</dcterms:modified>
</cp:coreProperties>
</file>