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0.224.60.10\民間住宅部\計画課\空き家担当\☆R4年度空き家関係\03_東京都空き家利活用等普及啓発・相談事業\09_令和５年度普及啓発・相談事業\01_要綱改正\05_確定版\補助金交付要綱\"/>
    </mc:Choice>
  </mc:AlternateContent>
  <bookViews>
    <workbookView xWindow="0" yWindow="0" windowWidth="28800" windowHeight="12360" tabRatio="932" firstSheet="1" activeTab="1"/>
  </bookViews>
  <sheets>
    <sheet name="【R5】補助金額算出内訳書（第１号様式別紙１）" sheetId="57" r:id="rId1"/>
    <sheet name="【R5】申請額内訳明細（第１号様式別紙２）" sheetId="58" r:id="rId2"/>
    <sheet name="【R5】実施計画書（第１号様式別紙３）" sheetId="59" r:id="rId3"/>
    <sheet name="【R5】工程表（共通様式）（第１号様式別紙３ほか）" sheetId="7" r:id="rId4"/>
    <sheet name="【R5】補助金額算出内訳書（第７号様式別紙１）" sheetId="61" r:id="rId5"/>
    <sheet name="【R5】変更申請額内訳明細（第７号様式別紙２）" sheetId="62" r:id="rId6"/>
    <sheet name="【R5】変更計画書（第７号様式別紙３）" sheetId="63" r:id="rId7"/>
    <sheet name="【R5】工程表（第７号様式別紙３） " sheetId="29" r:id="rId8"/>
    <sheet name="【R5】補助金額算出内訳書（第10号様式別紙１）" sheetId="64" r:id="rId9"/>
    <sheet name="【R5】配分変更申請額内訳明細（第10号様式別紙２）" sheetId="65" r:id="rId10"/>
    <sheet name="【R5】配分変更計画書（第10号様式別紙３）" sheetId="66" r:id="rId11"/>
    <sheet name="【R5】工程表（第10号様式別紙３）" sheetId="67" r:id="rId12"/>
    <sheet name="【R5】補助金実績額算出内訳書（第17号様式別紙１）" sheetId="68" r:id="rId13"/>
    <sheet name="【R5】実績額内訳明細（第17号様式別紙２）" sheetId="69" r:id="rId14"/>
    <sheet name="【R5】事業実績報告書（第17号様式別紙３）" sheetId="70" r:id="rId15"/>
    <sheet name="【R5】工程表（第17号様式別紙３）" sheetId="71" r:id="rId16"/>
    <sheet name="【R5】請求額内訳明細（第19号様式別紙）" sheetId="72" r:id="rId17"/>
  </sheets>
  <externalReferences>
    <externalReference r:id="rId18"/>
  </externalReferences>
  <definedNames>
    <definedName name="Ａ様式">[1]A様式!$B$8:$AH$357</definedName>
    <definedName name="_xlnm.Print_Area" localSheetId="3">'【R5】工程表（共通様式）（第１号様式別紙３ほか）'!$A$1:$BP$36</definedName>
    <definedName name="_xlnm.Print_Area" localSheetId="11">'【R5】工程表（第10号様式別紙３）'!#REF!</definedName>
    <definedName name="_xlnm.Print_Area" localSheetId="15">'【R5】工程表（第17号様式別紙３）'!#REF!</definedName>
    <definedName name="_xlnm.Print_Area" localSheetId="7">'【R5】工程表（第７号様式別紙３） '!#REF!</definedName>
    <definedName name="_xlnm.Print_Area" localSheetId="14">'【R5】事業実績報告書（第17号様式別紙３）'!$B$1:$M$110</definedName>
    <definedName name="_xlnm.Print_Area" localSheetId="2">'【R5】実施計画書（第１号様式別紙３）'!$B$1:$M$110</definedName>
    <definedName name="_xlnm.Print_Area" localSheetId="13">'【R5】実績額内訳明細（第17号様式別紙２）'!$A$1:$AP$40</definedName>
    <definedName name="_xlnm.Print_Area" localSheetId="1">'【R5】申請額内訳明細（第１号様式別紙２）'!$A$1:$AP$40</definedName>
    <definedName name="_xlnm.Print_Area" localSheetId="16">'【R5】請求額内訳明細（第19号様式別紙）'!$A$1:$AP$56</definedName>
    <definedName name="_xlnm.Print_Area" localSheetId="10">'【R5】配分変更計画書（第10号様式別紙３）'!$B$1:$M$110</definedName>
    <definedName name="_xlnm.Print_Area" localSheetId="9">'【R5】配分変更申請額内訳明細（第10号様式別紙２）'!$A$1:$AP$40</definedName>
    <definedName name="_xlnm.Print_Area" localSheetId="6">'【R5】変更計画書（第７号様式別紙３）'!$B$1:$M$110</definedName>
    <definedName name="_xlnm.Print_Area" localSheetId="5">'【R5】変更申請額内訳明細（第７号様式別紙２）'!$A$1:$AP$40</definedName>
    <definedName name="_xlnm.Print_Area" localSheetId="8">'【R5】補助金額算出内訳書（第10号様式別紙１）'!$A$1:$F$21</definedName>
    <definedName name="_xlnm.Print_Area" localSheetId="0">'【R5】補助金額算出内訳書（第１号様式別紙１）'!$A$1:$F$21</definedName>
    <definedName name="_xlnm.Print_Area" localSheetId="4">'【R5】補助金額算出内訳書（第７号様式別紙１）'!$A$1:$F$21</definedName>
    <definedName name="_xlnm.Print_Area" localSheetId="12">'【R5】補助金実績額算出内訳書（第17号様式別紙１）'!$A$1:$F$21</definedName>
    <definedName name="Z_DC90BC2F_DAAD_40BB_A57A_6DEBF8F40607_.wvu.PrintArea" localSheetId="13" hidden="1">'【R5】実績額内訳明細（第17号様式別紙２）'!$C$1:$AL$41</definedName>
    <definedName name="Z_DC90BC2F_DAAD_40BB_A57A_6DEBF8F40607_.wvu.PrintArea" localSheetId="1" hidden="1">'【R5】申請額内訳明細（第１号様式別紙２）'!$C$1:$AL$41</definedName>
    <definedName name="Z_DC90BC2F_DAAD_40BB_A57A_6DEBF8F40607_.wvu.PrintArea" localSheetId="16" hidden="1">'【R5】請求額内訳明細（第19号様式別紙）'!$C$1:$AL$56</definedName>
    <definedName name="Z_DC90BC2F_DAAD_40BB_A57A_6DEBF8F40607_.wvu.PrintArea" localSheetId="9" hidden="1">'【R5】配分変更申請額内訳明細（第10号様式別紙２）'!$C$1:$AL$41</definedName>
    <definedName name="Z_DC90BC2F_DAAD_40BB_A57A_6DEBF8F40607_.wvu.PrintArea" localSheetId="5" hidden="1">'【R5】変更申請額内訳明細（第７号様式別紙２）'!$C$1:$AL$41</definedName>
    <definedName name="Z_DC90BC2F_DAAD_40BB_A57A_6DEBF8F40607_.wvu.PrintArea" localSheetId="8" hidden="1">'【R5】補助金額算出内訳書（第10号様式別紙１）'!$C$1:$F$27</definedName>
    <definedName name="Z_DC90BC2F_DAAD_40BB_A57A_6DEBF8F40607_.wvu.PrintArea" localSheetId="0" hidden="1">'【R5】補助金額算出内訳書（第１号様式別紙１）'!$C$1:$F$27</definedName>
    <definedName name="Z_DC90BC2F_DAAD_40BB_A57A_6DEBF8F40607_.wvu.PrintArea" localSheetId="4" hidden="1">'【R5】補助金額算出内訳書（第７号様式別紙１）'!$C$1:$F$27</definedName>
    <definedName name="Z_DC90BC2F_DAAD_40BB_A57A_6DEBF8F40607_.wvu.PrintArea" localSheetId="12" hidden="1">'【R5】補助金実績額算出内訳書（第17号様式別紙１）'!$C$1:$F$27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68" l="1"/>
  <c r="AN46" i="72" l="1"/>
  <c r="AN47" i="72" s="1"/>
  <c r="AN49" i="72" s="1"/>
  <c r="AN39" i="72"/>
  <c r="AN38" i="72"/>
  <c r="AN40" i="72" s="1"/>
  <c r="AN41" i="72" s="1"/>
  <c r="AN43" i="72" s="1"/>
  <c r="AN32" i="72"/>
  <c r="AN31" i="72"/>
  <c r="AN30" i="72"/>
  <c r="AN29" i="72"/>
  <c r="AN28" i="72"/>
  <c r="AN23" i="72"/>
  <c r="AN24" i="72" s="1"/>
  <c r="AN26" i="72" s="1"/>
  <c r="AN40" i="69"/>
  <c r="AN37" i="69"/>
  <c r="AN33" i="69"/>
  <c r="AN32" i="69"/>
  <c r="AN34" i="69" s="1"/>
  <c r="AN29" i="69"/>
  <c r="AN28" i="69"/>
  <c r="AN27" i="69"/>
  <c r="AN26" i="69"/>
  <c r="AN25" i="69"/>
  <c r="AN30" i="69" s="1"/>
  <c r="AN23" i="69"/>
  <c r="F19" i="68"/>
  <c r="E19" i="68"/>
  <c r="C19" i="68"/>
  <c r="B19" i="68"/>
  <c r="D18" i="68"/>
  <c r="F18" i="68" s="1"/>
  <c r="D16" i="68"/>
  <c r="F16" i="68" s="1"/>
  <c r="D14" i="68"/>
  <c r="F14" i="68" s="1"/>
  <c r="D12" i="68"/>
  <c r="F12" i="68" s="1"/>
  <c r="D10" i="68"/>
  <c r="F10" i="68" s="1"/>
  <c r="AN39" i="65"/>
  <c r="AN40" i="65" s="1"/>
  <c r="AN36" i="65"/>
  <c r="AN37" i="65" s="1"/>
  <c r="AN33" i="65"/>
  <c r="AN32" i="65"/>
  <c r="AN34" i="65" s="1"/>
  <c r="AN29" i="65"/>
  <c r="AN28" i="65"/>
  <c r="AN27" i="65"/>
  <c r="AN26" i="65"/>
  <c r="AN25" i="65"/>
  <c r="AN30" i="65" s="1"/>
  <c r="AN23" i="65"/>
  <c r="F19" i="64"/>
  <c r="E19" i="64"/>
  <c r="C19" i="64"/>
  <c r="B19" i="64"/>
  <c r="D18" i="64"/>
  <c r="F18" i="64" s="1"/>
  <c r="D16" i="64"/>
  <c r="F16" i="64" s="1"/>
  <c r="D14" i="64"/>
  <c r="F14" i="64" s="1"/>
  <c r="D12" i="64"/>
  <c r="F12" i="64" s="1"/>
  <c r="D10" i="64"/>
  <c r="F10" i="64" s="1"/>
  <c r="AN40" i="62"/>
  <c r="AN37" i="62"/>
  <c r="AN33" i="62"/>
  <c r="AN32" i="62"/>
  <c r="AN34" i="62" s="1"/>
  <c r="AN29" i="62"/>
  <c r="AN28" i="62"/>
  <c r="AN27" i="62"/>
  <c r="AN26" i="62"/>
  <c r="AN25" i="62"/>
  <c r="AN30" i="62" s="1"/>
  <c r="AN23" i="62"/>
  <c r="F19" i="61"/>
  <c r="E19" i="61"/>
  <c r="C19" i="61"/>
  <c r="B19" i="61"/>
  <c r="F18" i="61"/>
  <c r="D18" i="61"/>
  <c r="F16" i="61"/>
  <c r="D16" i="61"/>
  <c r="F14" i="61"/>
  <c r="D14" i="61"/>
  <c r="F12" i="61"/>
  <c r="D12" i="61"/>
  <c r="F10" i="61"/>
  <c r="D10" i="61"/>
  <c r="D19" i="61" s="1"/>
  <c r="AN33" i="72" l="1"/>
  <c r="AN34" i="72" s="1"/>
  <c r="AN36" i="72" s="1"/>
  <c r="AN56" i="72" s="1"/>
  <c r="AN52" i="72"/>
  <c r="AN53" i="72" s="1"/>
  <c r="AN55" i="72" s="1"/>
  <c r="D19" i="64"/>
  <c r="AN40" i="58"/>
  <c r="AN23" i="58"/>
  <c r="AN37" i="58"/>
  <c r="AN33" i="58"/>
  <c r="AN32" i="58"/>
  <c r="AN34" i="58" s="1"/>
  <c r="AN29" i="58"/>
  <c r="AN28" i="58"/>
  <c r="AN27" i="58"/>
  <c r="AN26" i="58"/>
  <c r="AN25" i="58"/>
  <c r="AN30" i="58" s="1"/>
  <c r="E19" i="57" l="1"/>
  <c r="B19" i="57"/>
  <c r="F19" i="57" l="1"/>
  <c r="D10" i="57"/>
  <c r="F10" i="57" l="1"/>
  <c r="D14" i="57" l="1"/>
  <c r="F14" i="57" s="1"/>
  <c r="D16" i="57"/>
  <c r="F16" i="57" s="1"/>
  <c r="D18" i="57"/>
  <c r="F18" i="57" s="1"/>
  <c r="D12" i="57" l="1"/>
  <c r="C19" i="57"/>
  <c r="F12" i="57" l="1"/>
  <c r="D19" i="57"/>
</calcChain>
</file>

<file path=xl/comments1.xml><?xml version="1.0" encoding="utf-8"?>
<comments xmlns="http://schemas.openxmlformats.org/spreadsheetml/2006/main">
  <authors>
    <author xml:space="preserve">東京都
</author>
  </authors>
  <commentList>
    <comment ref="AN7" authorId="0" shapeId="0">
      <text>
        <r>
          <rPr>
            <b/>
            <sz val="12"/>
            <color indexed="81"/>
            <rFont val="MS P ゴシック"/>
            <family val="3"/>
            <charset val="128"/>
          </rPr>
          <t>東京都
金額が記入されないと①補助対象経費合計が表示されません。</t>
        </r>
        <r>
          <rPr>
            <sz val="9"/>
            <color indexed="81"/>
            <rFont val="MS P ゴシック"/>
            <family val="3"/>
            <charset val="128"/>
          </rPr>
          <t xml:space="preserve">
</t>
        </r>
      </text>
    </comment>
    <comment ref="AN23" authorId="0" shapeId="0">
      <text>
        <r>
          <rPr>
            <b/>
            <sz val="12"/>
            <color indexed="81"/>
            <rFont val="MS P ゴシック"/>
            <family val="3"/>
            <charset val="128"/>
          </rPr>
          <t xml:space="preserve">東京都
一行目の金額が記載されないと表示されません。
</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 xml:space="preserve">東京都
</author>
  </authors>
  <commentList>
    <comment ref="AN7" authorId="0" shapeId="0">
      <text>
        <r>
          <rPr>
            <b/>
            <sz val="12"/>
            <color indexed="81"/>
            <rFont val="MS P ゴシック"/>
            <family val="3"/>
            <charset val="128"/>
          </rPr>
          <t>東京都
金額が記入されないと①補助対象経費合計が表示されません。</t>
        </r>
        <r>
          <rPr>
            <sz val="9"/>
            <color indexed="81"/>
            <rFont val="MS P ゴシック"/>
            <family val="3"/>
            <charset val="128"/>
          </rPr>
          <t xml:space="preserve">
</t>
        </r>
      </text>
    </comment>
    <comment ref="AN23" authorId="0" shapeId="0">
      <text>
        <r>
          <rPr>
            <b/>
            <sz val="12"/>
            <color indexed="81"/>
            <rFont val="MS P ゴシック"/>
            <family val="3"/>
            <charset val="128"/>
          </rPr>
          <t xml:space="preserve">東京都
一行目の金額が記載されないと表示されません。
</t>
        </r>
        <r>
          <rPr>
            <sz val="9"/>
            <color indexed="81"/>
            <rFont val="MS P ゴシック"/>
            <family val="3"/>
            <charset val="128"/>
          </rPr>
          <t xml:space="preserve">
</t>
        </r>
      </text>
    </comment>
  </commentList>
</comments>
</file>

<file path=xl/comments3.xml><?xml version="1.0" encoding="utf-8"?>
<comments xmlns="http://schemas.openxmlformats.org/spreadsheetml/2006/main">
  <authors>
    <author xml:space="preserve">東京都
</author>
  </authors>
  <commentList>
    <comment ref="AN7" authorId="0" shapeId="0">
      <text>
        <r>
          <rPr>
            <b/>
            <sz val="12"/>
            <color indexed="81"/>
            <rFont val="MS P ゴシック"/>
            <family val="3"/>
            <charset val="128"/>
          </rPr>
          <t>東京都
金額が記入されないと①補助対象経費合計が表示されません。</t>
        </r>
        <r>
          <rPr>
            <sz val="9"/>
            <color indexed="81"/>
            <rFont val="MS P ゴシック"/>
            <family val="3"/>
            <charset val="128"/>
          </rPr>
          <t xml:space="preserve">
</t>
        </r>
      </text>
    </comment>
    <comment ref="AN23" authorId="0" shapeId="0">
      <text>
        <r>
          <rPr>
            <b/>
            <sz val="12"/>
            <color indexed="81"/>
            <rFont val="MS P ゴシック"/>
            <family val="3"/>
            <charset val="128"/>
          </rPr>
          <t xml:space="preserve">東京都
一行目の金額が記載されないと表示されません。
</t>
        </r>
        <r>
          <rPr>
            <sz val="9"/>
            <color indexed="81"/>
            <rFont val="MS P ゴシック"/>
            <family val="3"/>
            <charset val="128"/>
          </rPr>
          <t xml:space="preserve">
</t>
        </r>
      </text>
    </comment>
  </commentList>
</comments>
</file>

<file path=xl/comments4.xml><?xml version="1.0" encoding="utf-8"?>
<comments xmlns="http://schemas.openxmlformats.org/spreadsheetml/2006/main">
  <authors>
    <author xml:space="preserve">東京都
</author>
  </authors>
  <commentList>
    <comment ref="AN7" authorId="0" shapeId="0">
      <text>
        <r>
          <rPr>
            <b/>
            <sz val="12"/>
            <color indexed="81"/>
            <rFont val="MS P ゴシック"/>
            <family val="3"/>
            <charset val="128"/>
          </rPr>
          <t>東京都
金額が記入されないと①補助対象経費合計が表示されません。</t>
        </r>
        <r>
          <rPr>
            <sz val="9"/>
            <color indexed="81"/>
            <rFont val="MS P ゴシック"/>
            <family val="3"/>
            <charset val="128"/>
          </rPr>
          <t xml:space="preserve">
</t>
        </r>
      </text>
    </comment>
    <comment ref="AN23" authorId="0" shapeId="0">
      <text>
        <r>
          <rPr>
            <b/>
            <sz val="12"/>
            <color indexed="81"/>
            <rFont val="MS P ゴシック"/>
            <family val="3"/>
            <charset val="128"/>
          </rPr>
          <t xml:space="preserve">東京都
一行目の金額が記載されないと表示されません。
</t>
        </r>
        <r>
          <rPr>
            <sz val="9"/>
            <color indexed="81"/>
            <rFont val="MS P ゴシック"/>
            <family val="3"/>
            <charset val="128"/>
          </rPr>
          <t xml:space="preserve">
</t>
        </r>
      </text>
    </comment>
  </commentList>
</comments>
</file>

<file path=xl/comments5.xml><?xml version="1.0" encoding="utf-8"?>
<comments xmlns="http://schemas.openxmlformats.org/spreadsheetml/2006/main">
  <authors>
    <author xml:space="preserve">東京都
</author>
  </authors>
  <commentList>
    <comment ref="AN7" authorId="0" shapeId="0">
      <text>
        <r>
          <rPr>
            <b/>
            <sz val="12"/>
            <color indexed="81"/>
            <rFont val="MS P ゴシック"/>
            <family val="3"/>
            <charset val="128"/>
          </rPr>
          <t>東京都
金額が記入されないと補助対象経費合計が表示されません。</t>
        </r>
        <r>
          <rPr>
            <sz val="9"/>
            <color indexed="81"/>
            <rFont val="MS P ゴシック"/>
            <family val="3"/>
            <charset val="128"/>
          </rPr>
          <t xml:space="preserve">
</t>
        </r>
      </text>
    </comment>
    <comment ref="AN23" authorId="0" shapeId="0">
      <text>
        <r>
          <rPr>
            <b/>
            <sz val="12"/>
            <color indexed="81"/>
            <rFont val="MS P ゴシック"/>
            <family val="3"/>
            <charset val="128"/>
          </rPr>
          <t xml:space="preserve">東京都
一行目の金額が記載されないと表示されません。
</t>
        </r>
        <r>
          <rPr>
            <sz val="9"/>
            <color indexed="81"/>
            <rFont val="MS P ゴシック"/>
            <family val="3"/>
            <charset val="128"/>
          </rPr>
          <t xml:space="preserve">
</t>
        </r>
      </text>
    </comment>
  </commentList>
</comments>
</file>

<file path=xl/sharedStrings.xml><?xml version="1.0" encoding="utf-8"?>
<sst xmlns="http://schemas.openxmlformats.org/spreadsheetml/2006/main" count="708" uniqueCount="191">
  <si>
    <t>第１号様式別紙３　</t>
    <rPh sb="0" eb="1">
      <t>ダイ</t>
    </rPh>
    <rPh sb="2" eb="3">
      <t>ゴウ</t>
    </rPh>
    <rPh sb="3" eb="5">
      <t>ヨウシキ</t>
    </rPh>
    <rPh sb="5" eb="7">
      <t>ベッシ</t>
    </rPh>
    <phoneticPr fontId="4"/>
  </si>
  <si>
    <t>注１　実施体制については、普及啓発事業及び相談窓口の運営体制、事業者としての本業務における協力体制等について、人数等も含め明確に記載すること。また、相談窓口の設置場所が分かるように記載すること。</t>
    <rPh sb="0" eb="1">
      <t>チュウ</t>
    </rPh>
    <rPh sb="3" eb="5">
      <t>ジッシ</t>
    </rPh>
    <rPh sb="5" eb="7">
      <t>タイセイ</t>
    </rPh>
    <rPh sb="13" eb="15">
      <t>フキュウ</t>
    </rPh>
    <rPh sb="15" eb="17">
      <t>ケイハツ</t>
    </rPh>
    <rPh sb="17" eb="19">
      <t>ジギョウ</t>
    </rPh>
    <rPh sb="19" eb="20">
      <t>オヨ</t>
    </rPh>
    <rPh sb="21" eb="23">
      <t>ソウダン</t>
    </rPh>
    <rPh sb="23" eb="25">
      <t>マドグチ</t>
    </rPh>
    <rPh sb="26" eb="28">
      <t>ウンエイ</t>
    </rPh>
    <rPh sb="28" eb="30">
      <t>タイセイ</t>
    </rPh>
    <rPh sb="31" eb="34">
      <t>ジギョウシャ</t>
    </rPh>
    <rPh sb="38" eb="39">
      <t>ホン</t>
    </rPh>
    <rPh sb="39" eb="41">
      <t>ギョウム</t>
    </rPh>
    <rPh sb="45" eb="47">
      <t>キョウリョク</t>
    </rPh>
    <rPh sb="47" eb="49">
      <t>タイセイ</t>
    </rPh>
    <rPh sb="49" eb="50">
      <t>トウ</t>
    </rPh>
    <rPh sb="55" eb="58">
      <t>ニンズウナド</t>
    </rPh>
    <rPh sb="59" eb="60">
      <t>フク</t>
    </rPh>
    <rPh sb="61" eb="63">
      <t>メイカク</t>
    </rPh>
    <rPh sb="64" eb="66">
      <t>キサイ</t>
    </rPh>
    <rPh sb="74" eb="76">
      <t>ソウダン</t>
    </rPh>
    <rPh sb="76" eb="78">
      <t>マドグチ</t>
    </rPh>
    <rPh sb="79" eb="81">
      <t>セッチ</t>
    </rPh>
    <rPh sb="81" eb="83">
      <t>バショ</t>
    </rPh>
    <rPh sb="84" eb="85">
      <t>ワ</t>
    </rPh>
    <rPh sb="90" eb="92">
      <t>キサイ</t>
    </rPh>
    <phoneticPr fontId="4"/>
  </si>
  <si>
    <t>注２　実施体制図には、普及啓発事業及び相談事業全体の事業統括責任者及び相談事業の事業統括責任者、連携団体等を加味し作成すること。また、相談員の業務経験等（例：空き家に係る業務経験、業務実施に資する取得資格等）を加味し作成すること。</t>
    <phoneticPr fontId="4"/>
  </si>
  <si>
    <t>・普及啓発事業</t>
    <rPh sb="1" eb="3">
      <t>フキュウ</t>
    </rPh>
    <rPh sb="3" eb="5">
      <t>ケイハツ</t>
    </rPh>
    <rPh sb="5" eb="7">
      <t>ジギョウ</t>
    </rPh>
    <phoneticPr fontId="5"/>
  </si>
  <si>
    <t>・相談事業</t>
    <rPh sb="1" eb="3">
      <t>ソウダン</t>
    </rPh>
    <rPh sb="3" eb="5">
      <t>ジギョウ</t>
    </rPh>
    <phoneticPr fontId="4"/>
  </si>
  <si>
    <t>相談事例の報告種類</t>
    <rPh sb="0" eb="2">
      <t>ソウダン</t>
    </rPh>
    <rPh sb="2" eb="4">
      <t>ジレイ</t>
    </rPh>
    <rPh sb="5" eb="7">
      <t>ホウコク</t>
    </rPh>
    <rPh sb="7" eb="9">
      <t>シュルイ</t>
    </rPh>
    <phoneticPr fontId="4"/>
  </si>
  <si>
    <t>見込件数</t>
    <rPh sb="0" eb="2">
      <t>ミコミ</t>
    </rPh>
    <rPh sb="2" eb="4">
      <t>ケンスウ</t>
    </rPh>
    <phoneticPr fontId="4"/>
  </si>
  <si>
    <t>種別</t>
    <rPh sb="0" eb="2">
      <t>シュベツ</t>
    </rPh>
    <phoneticPr fontId="4"/>
  </si>
  <si>
    <t>協力事業者名</t>
  </si>
  <si>
    <t>協力する内容等</t>
    <rPh sb="4" eb="6">
      <t>ナイヨウ</t>
    </rPh>
    <rPh sb="6" eb="7">
      <t>トウ</t>
    </rPh>
    <phoneticPr fontId="4"/>
  </si>
  <si>
    <t>代表者名</t>
  </si>
  <si>
    <t>郵便番号・住所</t>
    <rPh sb="5" eb="7">
      <t>ジュウショ</t>
    </rPh>
    <phoneticPr fontId="4"/>
  </si>
  <si>
    <t>電話番号</t>
  </si>
  <si>
    <t>【担当者連絡先】</t>
    <rPh sb="1" eb="4">
      <t>タントウシャ</t>
    </rPh>
    <rPh sb="4" eb="6">
      <t>レンラク</t>
    </rPh>
    <rPh sb="6" eb="7">
      <t>サキ</t>
    </rPh>
    <phoneticPr fontId="4"/>
  </si>
  <si>
    <t>担当部署名</t>
    <rPh sb="0" eb="2">
      <t>タントウ</t>
    </rPh>
    <rPh sb="2" eb="4">
      <t>ブショ</t>
    </rPh>
    <rPh sb="4" eb="5">
      <t>メイ</t>
    </rPh>
    <phoneticPr fontId="4"/>
  </si>
  <si>
    <t>担当者名</t>
    <rPh sb="0" eb="3">
      <t>タントウシャ</t>
    </rPh>
    <rPh sb="3" eb="4">
      <t>メイ</t>
    </rPh>
    <phoneticPr fontId="4"/>
  </si>
  <si>
    <t>住所</t>
    <rPh sb="0" eb="2">
      <t>ジュウショ</t>
    </rPh>
    <phoneticPr fontId="4"/>
  </si>
  <si>
    <t>補助金額算出内訳書</t>
    <rPh sb="0" eb="2">
      <t>ホジョ</t>
    </rPh>
    <rPh sb="2" eb="4">
      <t>キンガク</t>
    </rPh>
    <rPh sb="4" eb="6">
      <t>サンシュツ</t>
    </rPh>
    <rPh sb="6" eb="9">
      <t>ウチワケショ</t>
    </rPh>
    <phoneticPr fontId="5"/>
  </si>
  <si>
    <t>総事業費</t>
    <rPh sb="0" eb="4">
      <t>ソウジギョウヒ</t>
    </rPh>
    <phoneticPr fontId="5"/>
  </si>
  <si>
    <t>１事業者当たりの
年間限度額</t>
    <rPh sb="1" eb="4">
      <t>ジギョウシャ</t>
    </rPh>
    <rPh sb="4" eb="5">
      <t>ア</t>
    </rPh>
    <rPh sb="9" eb="11">
      <t>ネンカン</t>
    </rPh>
    <rPh sb="11" eb="13">
      <t>ゲンド</t>
    </rPh>
    <rPh sb="13" eb="14">
      <t>ガク</t>
    </rPh>
    <phoneticPr fontId="5"/>
  </si>
  <si>
    <t>都補助金
所要額</t>
    <rPh sb="0" eb="1">
      <t>ト</t>
    </rPh>
    <rPh sb="1" eb="4">
      <t>ホジョキン</t>
    </rPh>
    <rPh sb="5" eb="7">
      <t>ショヨウ</t>
    </rPh>
    <rPh sb="7" eb="8">
      <t>ガク</t>
    </rPh>
    <phoneticPr fontId="5"/>
  </si>
  <si>
    <t>Ａ</t>
    <phoneticPr fontId="5"/>
  </si>
  <si>
    <t>Ｂ</t>
    <phoneticPr fontId="5"/>
  </si>
  <si>
    <t>Ｃ</t>
    <phoneticPr fontId="5"/>
  </si>
  <si>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5"/>
  </si>
  <si>
    <t>申請額内訳明細</t>
    <rPh sb="0" eb="3">
      <t>シンセイガク</t>
    </rPh>
    <rPh sb="5" eb="7">
      <t>メイサイ</t>
    </rPh>
    <phoneticPr fontId="5"/>
  </si>
  <si>
    <t>単位：円</t>
    <phoneticPr fontId="5"/>
  </si>
  <si>
    <t>区分（内容）</t>
    <rPh sb="0" eb="2">
      <t>クブン</t>
    </rPh>
    <rPh sb="3" eb="5">
      <t>ナイヨウ</t>
    </rPh>
    <phoneticPr fontId="5"/>
  </si>
  <si>
    <t>補助事業名</t>
    <rPh sb="0" eb="2">
      <t>ホジョ</t>
    </rPh>
    <rPh sb="2" eb="4">
      <t>ジギョウ</t>
    </rPh>
    <rPh sb="4" eb="5">
      <t>メイ</t>
    </rPh>
    <phoneticPr fontId="5"/>
  </si>
  <si>
    <t>月</t>
    <rPh sb="0" eb="1">
      <t>ツキ</t>
    </rPh>
    <phoneticPr fontId="27"/>
  </si>
  <si>
    <t>１</t>
    <phoneticPr fontId="5"/>
  </si>
  <si>
    <t>２</t>
    <phoneticPr fontId="5"/>
  </si>
  <si>
    <t>備考</t>
    <rPh sb="0" eb="2">
      <t>ビコウ</t>
    </rPh>
    <phoneticPr fontId="27"/>
  </si>
  <si>
    <t>１　実施方針、取組の特徴</t>
    <rPh sb="2" eb="4">
      <t>ジッシ</t>
    </rPh>
    <rPh sb="4" eb="6">
      <t>ホウシン</t>
    </rPh>
    <rPh sb="7" eb="9">
      <t>トリクミ</t>
    </rPh>
    <rPh sb="10" eb="12">
      <t>トクチョウ</t>
    </rPh>
    <phoneticPr fontId="4"/>
  </si>
  <si>
    <t>２　実施体制図</t>
    <rPh sb="2" eb="4">
      <t>ジッシ</t>
    </rPh>
    <rPh sb="4" eb="5">
      <t>カラダ</t>
    </rPh>
    <rPh sb="6" eb="7">
      <t>ズ</t>
    </rPh>
    <phoneticPr fontId="4"/>
  </si>
  <si>
    <t>３　実施内容</t>
    <rPh sb="2" eb="4">
      <t>ジッシ</t>
    </rPh>
    <rPh sb="4" eb="6">
      <t>ナイヨウ</t>
    </rPh>
    <phoneticPr fontId="4"/>
  </si>
  <si>
    <t>４</t>
    <phoneticPr fontId="5"/>
  </si>
  <si>
    <t>５</t>
    <phoneticPr fontId="5"/>
  </si>
  <si>
    <t>６</t>
    <phoneticPr fontId="5"/>
  </si>
  <si>
    <t>７</t>
    <phoneticPr fontId="5"/>
  </si>
  <si>
    <t>８</t>
    <phoneticPr fontId="5"/>
  </si>
  <si>
    <t>９</t>
    <phoneticPr fontId="5"/>
  </si>
  <si>
    <t>10</t>
    <phoneticPr fontId="5"/>
  </si>
  <si>
    <t>11</t>
    <phoneticPr fontId="5"/>
  </si>
  <si>
    <t>12</t>
    <phoneticPr fontId="5"/>
  </si>
  <si>
    <t>　事業スケジュール及び工程表</t>
    <rPh sb="1" eb="3">
      <t>ジギョウ</t>
    </rPh>
    <rPh sb="9" eb="10">
      <t>オヨ</t>
    </rPh>
    <rPh sb="11" eb="14">
      <t>コウテイヒョウ</t>
    </rPh>
    <phoneticPr fontId="5"/>
  </si>
  <si>
    <t>予定</t>
    <rPh sb="0" eb="2">
      <t>ヨテイ</t>
    </rPh>
    <phoneticPr fontId="3"/>
  </si>
  <si>
    <t>実績</t>
    <rPh sb="0" eb="2">
      <t>ジッセキ</t>
    </rPh>
    <phoneticPr fontId="3"/>
  </si>
  <si>
    <t>実績</t>
    <phoneticPr fontId="3"/>
  </si>
  <si>
    <t>変更</t>
    <rPh sb="0" eb="2">
      <t>ヘンコウ</t>
    </rPh>
    <phoneticPr fontId="3"/>
  </si>
  <si>
    <t>例）
　　窓口開設
（ある期間継続して実施するもの）</t>
    <rPh sb="0" eb="1">
      <t>レイ</t>
    </rPh>
    <rPh sb="5" eb="7">
      <t>マドグチ</t>
    </rPh>
    <rPh sb="7" eb="9">
      <t>カイセツ</t>
    </rPh>
    <rPh sb="13" eb="15">
      <t>キカン</t>
    </rPh>
    <rPh sb="15" eb="17">
      <t>ケイゾク</t>
    </rPh>
    <rPh sb="19" eb="21">
      <t>ジッシ</t>
    </rPh>
    <phoneticPr fontId="5"/>
  </si>
  <si>
    <t>※行が不足する場合は、適宜追加すること。</t>
    <phoneticPr fontId="3"/>
  </si>
  <si>
    <t>　　事業スケジュール及び工程表（共通様式）を添付すること。</t>
    <rPh sb="2" eb="4">
      <t>ジギョウ</t>
    </rPh>
    <rPh sb="10" eb="11">
      <t>オヨ</t>
    </rPh>
    <rPh sb="12" eb="15">
      <t>コウテイヒョウ</t>
    </rPh>
    <rPh sb="16" eb="18">
      <t>キョウツウ</t>
    </rPh>
    <rPh sb="18" eb="20">
      <t>ヨウシキ</t>
    </rPh>
    <rPh sb="22" eb="24">
      <t>テンプ</t>
    </rPh>
    <phoneticPr fontId="4"/>
  </si>
  <si>
    <t>例）
　　セミナー
（実施予定日や実施回数を定めるもの）</t>
    <rPh sb="11" eb="13">
      <t>ジッシ</t>
    </rPh>
    <rPh sb="13" eb="15">
      <t>ヨテイ</t>
    </rPh>
    <rPh sb="15" eb="16">
      <t>ヒ</t>
    </rPh>
    <rPh sb="17" eb="19">
      <t>ジッシ</t>
    </rPh>
    <rPh sb="19" eb="21">
      <t>カイスウ</t>
    </rPh>
    <rPh sb="22" eb="23">
      <t>サダ</t>
    </rPh>
    <phoneticPr fontId="3"/>
  </si>
  <si>
    <t>金　額</t>
    <rPh sb="0" eb="1">
      <t>キン</t>
    </rPh>
    <rPh sb="2" eb="3">
      <t>ガク</t>
    </rPh>
    <phoneticPr fontId="5"/>
  </si>
  <si>
    <t>単価</t>
    <rPh sb="0" eb="2">
      <t>タンカ</t>
    </rPh>
    <phoneticPr fontId="3"/>
  </si>
  <si>
    <t>×</t>
    <phoneticPr fontId="3"/>
  </si>
  <si>
    <t>件</t>
    <rPh sb="0" eb="1">
      <t>ケン</t>
    </rPh>
    <phoneticPr fontId="3"/>
  </si>
  <si>
    <t>回</t>
    <rPh sb="0" eb="1">
      <t>カイ</t>
    </rPh>
    <phoneticPr fontId="3"/>
  </si>
  <si>
    <t>※単価</t>
    <rPh sb="1" eb="3">
      <t>タンカ</t>
    </rPh>
    <phoneticPr fontId="3"/>
  </si>
  <si>
    <t>※一人当たりの単価</t>
    <rPh sb="1" eb="3">
      <t>ヒトリ</t>
    </rPh>
    <rPh sb="3" eb="4">
      <t>ア</t>
    </rPh>
    <rPh sb="7" eb="9">
      <t>タンカ</t>
    </rPh>
    <phoneticPr fontId="3"/>
  </si>
  <si>
    <t>イ　専門家派遣</t>
    <rPh sb="2" eb="5">
      <t>センモンカ</t>
    </rPh>
    <rPh sb="5" eb="7">
      <t>ハケン</t>
    </rPh>
    <phoneticPr fontId="4"/>
  </si>
  <si>
    <t>ア　出張相談</t>
    <rPh sb="2" eb="4">
      <t>シュッチョウ</t>
    </rPh>
    <rPh sb="4" eb="6">
      <t>ソウダン</t>
    </rPh>
    <phoneticPr fontId="4"/>
  </si>
  <si>
    <t>出張相談・専門家派遣の種類</t>
    <rPh sb="0" eb="2">
      <t>シュッチョウ</t>
    </rPh>
    <rPh sb="2" eb="4">
      <t>ソウダン</t>
    </rPh>
    <rPh sb="5" eb="8">
      <t>センモンカ</t>
    </rPh>
    <rPh sb="8" eb="10">
      <t>ハケン</t>
    </rPh>
    <rPh sb="11" eb="13">
      <t>シュルイ</t>
    </rPh>
    <phoneticPr fontId="4"/>
  </si>
  <si>
    <t>内　訳</t>
    <rPh sb="0" eb="1">
      <t>ウチ</t>
    </rPh>
    <rPh sb="2" eb="3">
      <t>ヤク</t>
    </rPh>
    <phoneticPr fontId="5"/>
  </si>
  <si>
    <t>第１号様式別紙１</t>
    <phoneticPr fontId="3"/>
  </si>
  <si>
    <t>Ｄ</t>
    <phoneticPr fontId="5"/>
  </si>
  <si>
    <t>補助対象経費</t>
    <rPh sb="0" eb="2">
      <t>ホジョ</t>
    </rPh>
    <rPh sb="2" eb="4">
      <t>タイショウ</t>
    </rPh>
    <rPh sb="4" eb="6">
      <t>ケイヒ</t>
    </rPh>
    <phoneticPr fontId="5"/>
  </si>
  <si>
    <t>合計</t>
    <rPh sb="0" eb="2">
      <t>ゴウケイ</t>
    </rPh>
    <phoneticPr fontId="3"/>
  </si>
  <si>
    <t>（Ｄ＞Ｃ→Ｃ）
（Ｄ≦Ｃ→Ｄ）</t>
    <phoneticPr fontId="5"/>
  </si>
  <si>
    <t>補助事業者名</t>
    <phoneticPr fontId="3"/>
  </si>
  <si>
    <t>①普及啓発事業</t>
    <rPh sb="1" eb="3">
      <t>フキュウ</t>
    </rPh>
    <rPh sb="3" eb="5">
      <t>ケイハツ</t>
    </rPh>
    <rPh sb="5" eb="7">
      <t>ジギョウ</t>
    </rPh>
    <phoneticPr fontId="3"/>
  </si>
  <si>
    <t>①　普及啓発事業に要する経費</t>
    <rPh sb="2" eb="4">
      <t>フキュウ</t>
    </rPh>
    <rPh sb="4" eb="6">
      <t>ケイハツ</t>
    </rPh>
    <rPh sb="6" eb="8">
      <t>ジギョウ</t>
    </rPh>
    <rPh sb="9" eb="10">
      <t>ヨウ</t>
    </rPh>
    <rPh sb="12" eb="14">
      <t>ケイヒ</t>
    </rPh>
    <phoneticPr fontId="5"/>
  </si>
  <si>
    <t>Ｂ　補助対象経費合計　</t>
    <rPh sb="2" eb="4">
      <t>ホジョ</t>
    </rPh>
    <rPh sb="4" eb="6">
      <t>タイショウ</t>
    </rPh>
    <rPh sb="6" eb="8">
      <t>ケイヒ</t>
    </rPh>
    <rPh sb="8" eb="10">
      <t>ゴウケイ</t>
    </rPh>
    <phoneticPr fontId="3"/>
  </si>
  <si>
    <t>補助対象事業名</t>
    <rPh sb="0" eb="2">
      <t>ホジョ</t>
    </rPh>
    <rPh sb="2" eb="4">
      <t>タイショウ</t>
    </rPh>
    <rPh sb="4" eb="6">
      <t>ジギョウ</t>
    </rPh>
    <rPh sb="6" eb="7">
      <t>メイ</t>
    </rPh>
    <phoneticPr fontId="3"/>
  </si>
  <si>
    <t>補助対象額</t>
    <rPh sb="0" eb="2">
      <t>ホジョ</t>
    </rPh>
    <rPh sb="2" eb="4">
      <t>タイショウ</t>
    </rPh>
    <rPh sb="4" eb="5">
      <t>ガク</t>
    </rPh>
    <phoneticPr fontId="5"/>
  </si>
  <si>
    <t>Ｅ</t>
    <phoneticPr fontId="5"/>
  </si>
  <si>
    <t>補助率２/３</t>
    <rPh sb="0" eb="3">
      <t>ホジョリツ</t>
    </rPh>
    <phoneticPr fontId="3"/>
  </si>
  <si>
    <t>補助率10/10</t>
    <rPh sb="0" eb="3">
      <t>ホジョリツ</t>
    </rPh>
    <phoneticPr fontId="3"/>
  </si>
  <si>
    <t>②　相談事例報告書作成に要する経費</t>
    <rPh sb="2" eb="4">
      <t>ソウダン</t>
    </rPh>
    <rPh sb="4" eb="6">
      <t>ジレイ</t>
    </rPh>
    <rPh sb="6" eb="8">
      <t>ホウコク</t>
    </rPh>
    <rPh sb="8" eb="9">
      <t>ショ</t>
    </rPh>
    <rPh sb="9" eb="11">
      <t>サクセイ</t>
    </rPh>
    <rPh sb="12" eb="13">
      <t>ヨウ</t>
    </rPh>
    <rPh sb="15" eb="17">
      <t>ケイヒ</t>
    </rPh>
    <phoneticPr fontId="5"/>
  </si>
  <si>
    <t>③　出張相談・専門家派遣に要する経費</t>
    <rPh sb="2" eb="4">
      <t>シュッチョウ</t>
    </rPh>
    <rPh sb="4" eb="6">
      <t>ソウダン</t>
    </rPh>
    <rPh sb="7" eb="10">
      <t>センモンカ</t>
    </rPh>
    <rPh sb="10" eb="12">
      <t>ハケン</t>
    </rPh>
    <rPh sb="13" eb="14">
      <t>ヨウ</t>
    </rPh>
    <rPh sb="16" eb="18">
      <t>ケイヒ</t>
    </rPh>
    <phoneticPr fontId="5"/>
  </si>
  <si>
    <t>②相談事業
　（相談事例報告書作成）</t>
    <rPh sb="1" eb="3">
      <t>ソウダン</t>
    </rPh>
    <rPh sb="3" eb="5">
      <t>ジギョウ</t>
    </rPh>
    <phoneticPr fontId="3"/>
  </si>
  <si>
    <t>③相談事業
　（出張相談・専門家派遣）</t>
    <rPh sb="1" eb="3">
      <t>ソウダン</t>
    </rPh>
    <rPh sb="3" eb="5">
      <t>ジギョウ</t>
    </rPh>
    <rPh sb="8" eb="10">
      <t>シュッチョウ</t>
    </rPh>
    <rPh sb="10" eb="12">
      <t>ソウダン</t>
    </rPh>
    <rPh sb="13" eb="16">
      <t>センモンカ</t>
    </rPh>
    <rPh sb="16" eb="18">
      <t>ハケン</t>
    </rPh>
    <phoneticPr fontId="3"/>
  </si>
  <si>
    <t>Ｃ＝Ｂ×補助率（千円未満切捨て）</t>
    <rPh sb="4" eb="7">
      <t>ホジョリツ</t>
    </rPh>
    <rPh sb="8" eb="10">
      <t>センエン</t>
    </rPh>
    <rPh sb="10" eb="12">
      <t>ミマン</t>
    </rPh>
    <rPh sb="12" eb="14">
      <t>キリス</t>
    </rPh>
    <phoneticPr fontId="3"/>
  </si>
  <si>
    <t>ウ</t>
    <phoneticPr fontId="3"/>
  </si>
  <si>
    <t>エ　</t>
    <phoneticPr fontId="5"/>
  </si>
  <si>
    <t>オ　</t>
    <phoneticPr fontId="5"/>
  </si>
  <si>
    <t>イ　</t>
    <phoneticPr fontId="3"/>
  </si>
  <si>
    <t>ア　</t>
    <phoneticPr fontId="3"/>
  </si>
  <si>
    <t>ア</t>
    <phoneticPr fontId="5"/>
  </si>
  <si>
    <t>イ</t>
    <phoneticPr fontId="5"/>
  </si>
  <si>
    <t>空き家相談員の派遣</t>
    <rPh sb="0" eb="1">
      <t>ア</t>
    </rPh>
    <rPh sb="2" eb="3">
      <t>ヤ</t>
    </rPh>
    <rPh sb="3" eb="5">
      <t>ソウダン</t>
    </rPh>
    <rPh sb="5" eb="6">
      <t>イン</t>
    </rPh>
    <rPh sb="7" eb="9">
      <t>ハケン</t>
    </rPh>
    <phoneticPr fontId="5"/>
  </si>
  <si>
    <t>専門家派遣</t>
    <rPh sb="0" eb="3">
      <t>センモンカ</t>
    </rPh>
    <rPh sb="3" eb="5">
      <t>ハケン</t>
    </rPh>
    <phoneticPr fontId="5"/>
  </si>
  <si>
    <t>※消費税及び地方消費税は、本事業の補助対象経費から除いてください。</t>
    <rPh sb="1" eb="4">
      <t>ショウヒゼイ</t>
    </rPh>
    <rPh sb="4" eb="5">
      <t>オヨ</t>
    </rPh>
    <rPh sb="6" eb="8">
      <t>チホウ</t>
    </rPh>
    <rPh sb="8" eb="11">
      <t>ショウヒゼイ</t>
    </rPh>
    <rPh sb="13" eb="14">
      <t>ホン</t>
    </rPh>
    <rPh sb="14" eb="16">
      <t>ジギョウ</t>
    </rPh>
    <rPh sb="17" eb="19">
      <t>ホジョ</t>
    </rPh>
    <rPh sb="19" eb="21">
      <t>タイショウ</t>
    </rPh>
    <rPh sb="21" eb="23">
      <t>ケイヒ</t>
    </rPh>
    <rPh sb="25" eb="26">
      <t>ノゾ</t>
    </rPh>
    <phoneticPr fontId="3"/>
  </si>
  <si>
    <t>見込回数</t>
    <rPh sb="0" eb="2">
      <t>ミコミ</t>
    </rPh>
    <rPh sb="2" eb="4">
      <t>カイスウ</t>
    </rPh>
    <phoneticPr fontId="4"/>
  </si>
  <si>
    <t>①補助対象経費合計　</t>
    <rPh sb="1" eb="3">
      <t>ホジョ</t>
    </rPh>
    <rPh sb="3" eb="5">
      <t>タイショウ</t>
    </rPh>
    <rPh sb="5" eb="7">
      <t>ケイヒ</t>
    </rPh>
    <rPh sb="7" eb="9">
      <t>ゴウケイ</t>
    </rPh>
    <phoneticPr fontId="3"/>
  </si>
  <si>
    <t>⑤補助対象経費合計　</t>
    <rPh sb="1" eb="3">
      <t>ホジョ</t>
    </rPh>
    <rPh sb="3" eb="5">
      <t>タイショウ</t>
    </rPh>
    <rPh sb="5" eb="7">
      <t>ケイヒ</t>
    </rPh>
    <rPh sb="7" eb="9">
      <t>ゴウケイ</t>
    </rPh>
    <phoneticPr fontId="3"/>
  </si>
  <si>
    <t>⑨補助対象経費合計　</t>
    <rPh sb="1" eb="3">
      <t>ホジョ</t>
    </rPh>
    <rPh sb="3" eb="5">
      <t>タイショウ</t>
    </rPh>
    <rPh sb="5" eb="7">
      <t>ケイヒ</t>
    </rPh>
    <rPh sb="7" eb="9">
      <t>ゴウケイ</t>
    </rPh>
    <phoneticPr fontId="3"/>
  </si>
  <si>
    <t>実績額内訳明細</t>
    <rPh sb="0" eb="2">
      <t>ジッセキ</t>
    </rPh>
    <rPh sb="2" eb="3">
      <t>ガク</t>
    </rPh>
    <rPh sb="3" eb="5">
      <t>ウチワケ</t>
    </rPh>
    <rPh sb="5" eb="7">
      <t>メイサイ</t>
    </rPh>
    <phoneticPr fontId="5"/>
  </si>
  <si>
    <t>注２　Ｃ欄には、1,000円未満の端数が生じた場合、これを切り捨てて記入してください。</t>
    <phoneticPr fontId="5"/>
  </si>
  <si>
    <t>３</t>
    <phoneticPr fontId="5"/>
  </si>
  <si>
    <t>相談者からのウからオまで以外の相談に対して、現地確認・調査を行い、解決策の提示後、相談者及び協力事業者等との調整等を経て、事業年度内に解決に至ったもの</t>
    <rPh sb="61" eb="63">
      <t>ジギョウ</t>
    </rPh>
    <rPh sb="63" eb="65">
      <t>ネンド</t>
    </rPh>
    <rPh sb="65" eb="66">
      <t>ナイ</t>
    </rPh>
    <phoneticPr fontId="3"/>
  </si>
  <si>
    <t>相談者からの相談に対して、現地確認・調査を行い、解決策の提示後、相談者及び協力事業者等との調整等を経て、事業年度内に一時的な解決に至ったもの</t>
    <rPh sb="52" eb="54">
      <t>ジギョウ</t>
    </rPh>
    <rPh sb="54" eb="56">
      <t>ネンド</t>
    </rPh>
    <rPh sb="56" eb="57">
      <t>ナイ</t>
    </rPh>
    <phoneticPr fontId="3"/>
  </si>
  <si>
    <t>昭和56年５月31日以前に着工された空き家について、相談者からの相談に対し、現地確認・調査を行い、解決策の提示後、相談者及び協力事業者等との調整等を経て、事業年度内に売却又は賃貸の成約に至ったもの</t>
    <rPh sb="77" eb="79">
      <t>ジギョウ</t>
    </rPh>
    <rPh sb="79" eb="81">
      <t>ネンド</t>
    </rPh>
    <rPh sb="81" eb="82">
      <t>ナイ</t>
    </rPh>
    <phoneticPr fontId="3"/>
  </si>
  <si>
    <t>本要綱第５第２項（３）に規定するマッチングの結果、事業年度内に空き家活用希望者と空き家所有者とが空き家の賃貸借の成約に至ったもの</t>
    <phoneticPr fontId="3"/>
  </si>
  <si>
    <t>補助件数</t>
    <rPh sb="0" eb="2">
      <t>ホジョ</t>
    </rPh>
    <rPh sb="2" eb="4">
      <t>ケンスウ</t>
    </rPh>
    <phoneticPr fontId="3"/>
  </si>
  <si>
    <t>ア　相談者からの相談に対して、現地確認・調査を行い、解決策の提示後、相談者及び協力事業
　者等との調整等を経て、事業年度内に一時的な解決に至ったもの</t>
    <phoneticPr fontId="3"/>
  </si>
  <si>
    <t>イ　相談者からのウからオまで以外の相談に対して、現地確認・調査を行い、解決策の提示後、
　相談者及び協力事業者等との調整等を経て、事業年度内に解決に至ったもの</t>
    <phoneticPr fontId="3"/>
  </si>
  <si>
    <t>ウ　昭和56年５月31日以前に着工された空き家について、相談者からの相談に対し、現地確認・
　調査を行い、解決策の提示後、相談者及び協力事業者等との調整等を経て、事業年度内に売
　却又は賃貸の成約に至ったもの</t>
    <phoneticPr fontId="3"/>
  </si>
  <si>
    <t>オ　第５第２項（３）に規定するマッチングの結果、事業年度内に空き家活用希望者と空き家所有者
　とが空き家の賃貸借の成約に至ったもの</t>
    <phoneticPr fontId="3"/>
  </si>
  <si>
    <t>４　空き家相談員リスト</t>
    <rPh sb="2" eb="3">
      <t>ア</t>
    </rPh>
    <rPh sb="4" eb="5">
      <t>ヤ</t>
    </rPh>
    <rPh sb="5" eb="8">
      <t>ソウダンイン</t>
    </rPh>
    <phoneticPr fontId="4"/>
  </si>
  <si>
    <t>所属部署・役職名</t>
    <rPh sb="0" eb="2">
      <t>ショゾク</t>
    </rPh>
    <rPh sb="2" eb="4">
      <t>ブショ</t>
    </rPh>
    <rPh sb="5" eb="8">
      <t>ヤクショクメイ</t>
    </rPh>
    <phoneticPr fontId="3"/>
  </si>
  <si>
    <t>空き家相談員氏名</t>
    <rPh sb="0" eb="1">
      <t>ア</t>
    </rPh>
    <rPh sb="2" eb="3">
      <t>ヤ</t>
    </rPh>
    <rPh sb="3" eb="6">
      <t>ソウダンイン</t>
    </rPh>
    <rPh sb="6" eb="8">
      <t>シメイ</t>
    </rPh>
    <phoneticPr fontId="3"/>
  </si>
  <si>
    <t>実務経験</t>
    <phoneticPr fontId="3"/>
  </si>
  <si>
    <t>注１　空き家相談員リストは、本様式の記載項目、記載順序に準拠した場合は、この様式によらないこともできる。</t>
    <rPh sb="3" eb="4">
      <t>ア</t>
    </rPh>
    <rPh sb="5" eb="6">
      <t>ヤ</t>
    </rPh>
    <rPh sb="6" eb="9">
      <t>ソウダンイン</t>
    </rPh>
    <phoneticPr fontId="4"/>
  </si>
  <si>
    <t>注１　種別に関しては、専門家（建築士、弁護士、司法書士、税理士等）や、協力事業者（不動産売買、賃貸、管理、リフォーム、解体、遺品整理等）として、簡潔に記載すること。</t>
    <rPh sb="15" eb="17">
      <t>ケンチク</t>
    </rPh>
    <rPh sb="17" eb="18">
      <t>シ</t>
    </rPh>
    <rPh sb="62" eb="64">
      <t>イヒン</t>
    </rPh>
    <rPh sb="64" eb="66">
      <t>セイリ</t>
    </rPh>
    <rPh sb="66" eb="67">
      <t>ナド</t>
    </rPh>
    <phoneticPr fontId="4"/>
  </si>
  <si>
    <t>注２　専門家及び協力事業者リストは、上記の注意点及び本様式の記載項目、記載順序に準拠した場合は、この様式によらないこともできる。</t>
    <phoneticPr fontId="4"/>
  </si>
  <si>
    <t>電話番号</t>
    <phoneticPr fontId="4"/>
  </si>
  <si>
    <t>ﾒｰﾙｱﾄﾞﾚｽ</t>
    <phoneticPr fontId="3"/>
  </si>
  <si>
    <t>●</t>
    <phoneticPr fontId="3"/>
  </si>
  <si>
    <t>変更申請額内訳明細</t>
    <rPh sb="0" eb="2">
      <t>ヘンコウ</t>
    </rPh>
    <rPh sb="2" eb="4">
      <t>シンセイ</t>
    </rPh>
    <rPh sb="4" eb="5">
      <t>ガク</t>
    </rPh>
    <rPh sb="5" eb="7">
      <t>ウチワケ</t>
    </rPh>
    <rPh sb="7" eb="9">
      <t>メイサイ</t>
    </rPh>
    <phoneticPr fontId="5"/>
  </si>
  <si>
    <t>配分変更申請額内訳明細</t>
    <rPh sb="0" eb="2">
      <t>ハイブン</t>
    </rPh>
    <rPh sb="2" eb="4">
      <t>ヘンコウ</t>
    </rPh>
    <rPh sb="4" eb="6">
      <t>シンセイ</t>
    </rPh>
    <rPh sb="6" eb="7">
      <t>ガク</t>
    </rPh>
    <rPh sb="7" eb="9">
      <t>ウチワケ</t>
    </rPh>
    <rPh sb="9" eb="11">
      <t>メイサイ</t>
    </rPh>
    <phoneticPr fontId="5"/>
  </si>
  <si>
    <t>補助金実績額算出内訳書</t>
    <rPh sb="0" eb="2">
      <t>ホジョ</t>
    </rPh>
    <rPh sb="3" eb="5">
      <t>ジッセキ</t>
    </rPh>
    <rPh sb="5" eb="6">
      <t>ガク</t>
    </rPh>
    <rPh sb="6" eb="8">
      <t>サンシュツ</t>
    </rPh>
    <rPh sb="8" eb="11">
      <t>ウチワケショ</t>
    </rPh>
    <phoneticPr fontId="5"/>
  </si>
  <si>
    <t>第１号様式別紙２</t>
    <rPh sb="0" eb="1">
      <t>ダイ</t>
    </rPh>
    <rPh sb="2" eb="3">
      <t>ゴウ</t>
    </rPh>
    <rPh sb="3" eb="5">
      <t>ヨウシキ</t>
    </rPh>
    <rPh sb="5" eb="7">
      <t>ベッシ</t>
    </rPh>
    <phoneticPr fontId="5"/>
  </si>
  <si>
    <t>請求額内訳明細</t>
    <rPh sb="0" eb="2">
      <t>セイキュウ</t>
    </rPh>
    <rPh sb="2" eb="3">
      <t>ガク</t>
    </rPh>
    <rPh sb="3" eb="5">
      <t>ウチワケ</t>
    </rPh>
    <rPh sb="5" eb="7">
      <t>メイサイ</t>
    </rPh>
    <phoneticPr fontId="5"/>
  </si>
  <si>
    <t>⑥補助金額（⑤×補助率10／10）、千円未満切り捨て</t>
    <phoneticPr fontId="3"/>
  </si>
  <si>
    <t>⑦補助金年間限度額</t>
    <phoneticPr fontId="3"/>
  </si>
  <si>
    <t>補助金合計額</t>
    <rPh sb="0" eb="3">
      <t>ホジョキン</t>
    </rPh>
    <rPh sb="3" eb="5">
      <t>ゴウケイ</t>
    </rPh>
    <rPh sb="5" eb="6">
      <t>ガク</t>
    </rPh>
    <phoneticPr fontId="3"/>
  </si>
  <si>
    <t>⑪補助金年間限度額</t>
    <phoneticPr fontId="3"/>
  </si>
  <si>
    <t>⑩補助金額（⑨×補助率10／10）、千円未満切り捨て</t>
    <phoneticPr fontId="3"/>
  </si>
  <si>
    <t>②補助金額（①×補助率２／３）、千円未満切り捨て</t>
    <phoneticPr fontId="3"/>
  </si>
  <si>
    <t>③補助金年間限度額</t>
    <phoneticPr fontId="3"/>
  </si>
  <si>
    <t>⑬補助対象経費合計　</t>
    <rPh sb="1" eb="3">
      <t>ホジョ</t>
    </rPh>
    <rPh sb="3" eb="5">
      <t>タイショウ</t>
    </rPh>
    <rPh sb="5" eb="7">
      <t>ケイヒ</t>
    </rPh>
    <rPh sb="7" eb="9">
      <t>ゴウケイ</t>
    </rPh>
    <phoneticPr fontId="3"/>
  </si>
  <si>
    <t>⑭補助金額（⑬×補助率10／10）、千円未満切り捨て</t>
    <phoneticPr fontId="3"/>
  </si>
  <si>
    <t>⑮補助金年間限度額</t>
    <phoneticPr fontId="3"/>
  </si>
  <si>
    <t>⑯補助金額（⑮＞⑭→⑭、⑮≦⑭→⑮）</t>
    <phoneticPr fontId="3"/>
  </si>
  <si>
    <t>⑰補助対象経費合計　</t>
    <rPh sb="1" eb="3">
      <t>ホジョ</t>
    </rPh>
    <rPh sb="3" eb="5">
      <t>タイショウ</t>
    </rPh>
    <rPh sb="5" eb="7">
      <t>ケイヒ</t>
    </rPh>
    <rPh sb="7" eb="9">
      <t>ゴウケイ</t>
    </rPh>
    <phoneticPr fontId="3"/>
  </si>
  <si>
    <t>⑱補助金額（⑰×補助率10／10）、千円未満切り捨て</t>
    <phoneticPr fontId="3"/>
  </si>
  <si>
    <t>⑲補助金年間限度額</t>
    <phoneticPr fontId="3"/>
  </si>
  <si>
    <t>⑳補助金額（⑲＞⑱→⑱、⑲≦⑱→⑲）</t>
    <phoneticPr fontId="3"/>
  </si>
  <si>
    <t>エ</t>
    <phoneticPr fontId="5"/>
  </si>
  <si>
    <t>ア</t>
    <phoneticPr fontId="3"/>
  </si>
  <si>
    <t>イ</t>
    <phoneticPr fontId="3"/>
  </si>
  <si>
    <t>オ</t>
    <phoneticPr fontId="5"/>
  </si>
  <si>
    <t>第19号様式別紙</t>
    <rPh sb="0" eb="1">
      <t>ダイ</t>
    </rPh>
    <rPh sb="3" eb="4">
      <t>ゴウ</t>
    </rPh>
    <rPh sb="4" eb="6">
      <t>ヨウシキ</t>
    </rPh>
    <rPh sb="6" eb="8">
      <t>ベッシ</t>
    </rPh>
    <phoneticPr fontId="5"/>
  </si>
  <si>
    <t>１　普及啓発事業に要する経費</t>
    <rPh sb="2" eb="4">
      <t>フキュウ</t>
    </rPh>
    <rPh sb="4" eb="6">
      <t>ケイハツ</t>
    </rPh>
    <rPh sb="6" eb="8">
      <t>ジギョウ</t>
    </rPh>
    <rPh sb="9" eb="10">
      <t>ヨウ</t>
    </rPh>
    <rPh sb="12" eb="14">
      <t>ケイヒ</t>
    </rPh>
    <phoneticPr fontId="5"/>
  </si>
  <si>
    <t>　④補助金額（③＞②→②、③≦②→③）</t>
    <phoneticPr fontId="3"/>
  </si>
  <si>
    <t>２　相談事例報告書作成に要する経費</t>
    <rPh sb="2" eb="4">
      <t>ソウダン</t>
    </rPh>
    <rPh sb="4" eb="6">
      <t>ジレイ</t>
    </rPh>
    <rPh sb="6" eb="8">
      <t>ホウコク</t>
    </rPh>
    <rPh sb="8" eb="9">
      <t>ショ</t>
    </rPh>
    <rPh sb="9" eb="11">
      <t>サクセイ</t>
    </rPh>
    <rPh sb="12" eb="13">
      <t>ヨウ</t>
    </rPh>
    <rPh sb="15" eb="17">
      <t>ケイヒ</t>
    </rPh>
    <phoneticPr fontId="5"/>
  </si>
  <si>
    <t>⑧補助金額（⑦＞⑥→⑥、⑦≦⑥→⑦）</t>
    <phoneticPr fontId="3"/>
  </si>
  <si>
    <t>３　出張相談・専門家派遣に要する経費</t>
    <rPh sb="2" eb="4">
      <t>シュッチョウ</t>
    </rPh>
    <rPh sb="4" eb="6">
      <t>ソウダン</t>
    </rPh>
    <rPh sb="7" eb="10">
      <t>センモンカ</t>
    </rPh>
    <rPh sb="10" eb="12">
      <t>ハケン</t>
    </rPh>
    <rPh sb="13" eb="14">
      <t>ヨウ</t>
    </rPh>
    <rPh sb="16" eb="18">
      <t>ケイヒ</t>
    </rPh>
    <phoneticPr fontId="5"/>
  </si>
  <si>
    <t>⑫補助金額（⑪＞⑩→⑩、⑪≦⑩→⑪）</t>
    <phoneticPr fontId="3"/>
  </si>
  <si>
    <t>㉑補助金合計額（④＋⑧＋⑫＋⑯＋⑳）</t>
    <phoneticPr fontId="3"/>
  </si>
  <si>
    <r>
      <t>第</t>
    </r>
    <r>
      <rPr>
        <sz val="14"/>
        <color theme="1"/>
        <rFont val="ＭＳ Ｐゴシック"/>
        <family val="3"/>
        <charset val="128"/>
        <scheme val="minor"/>
      </rPr>
      <t>17号様式別紙３　</t>
    </r>
    <rPh sb="0" eb="1">
      <t>ダイ</t>
    </rPh>
    <rPh sb="3" eb="4">
      <t>ゴウ</t>
    </rPh>
    <rPh sb="4" eb="6">
      <t>ヨウシキ</t>
    </rPh>
    <rPh sb="6" eb="8">
      <t>ベッシ</t>
    </rPh>
    <phoneticPr fontId="4"/>
  </si>
  <si>
    <t>令和５年度東京都空き家利活用等普及啓発・相談事業　　事業実績報告書</t>
    <rPh sb="0" eb="1">
      <t>レイ</t>
    </rPh>
    <rPh sb="1" eb="2">
      <t>ワ</t>
    </rPh>
    <rPh sb="3" eb="5">
      <t>ネンド</t>
    </rPh>
    <rPh sb="8" eb="9">
      <t>ア</t>
    </rPh>
    <rPh sb="10" eb="11">
      <t>ヤ</t>
    </rPh>
    <rPh sb="11" eb="14">
      <t>リカツヨウ</t>
    </rPh>
    <rPh sb="14" eb="15">
      <t>トウ</t>
    </rPh>
    <rPh sb="15" eb="17">
      <t>フキュウ</t>
    </rPh>
    <rPh sb="17" eb="19">
      <t>ケイハツ</t>
    </rPh>
    <rPh sb="20" eb="22">
      <t>ソウダン</t>
    </rPh>
    <rPh sb="26" eb="28">
      <t>ジギョウ</t>
    </rPh>
    <rPh sb="28" eb="30">
      <t>ジッセキ</t>
    </rPh>
    <rPh sb="30" eb="33">
      <t>ホウコクショ</t>
    </rPh>
    <phoneticPr fontId="4"/>
  </si>
  <si>
    <t>５　専門家及び協力事業者リスト</t>
    <rPh sb="2" eb="5">
      <t>センモンカ</t>
    </rPh>
    <rPh sb="5" eb="6">
      <t>オヨ</t>
    </rPh>
    <rPh sb="7" eb="9">
      <t>キョウリョク</t>
    </rPh>
    <rPh sb="9" eb="12">
      <t>ジギョウシャ</t>
    </rPh>
    <phoneticPr fontId="4"/>
  </si>
  <si>
    <t>６　スケジュール</t>
    <phoneticPr fontId="4"/>
  </si>
  <si>
    <t>第17号様式別紙２</t>
    <rPh sb="0" eb="1">
      <t>ダイ</t>
    </rPh>
    <rPh sb="3" eb="4">
      <t>ゴウ</t>
    </rPh>
    <rPh sb="4" eb="6">
      <t>ヨウシキ</t>
    </rPh>
    <rPh sb="6" eb="8">
      <t>ベッシ</t>
    </rPh>
    <phoneticPr fontId="5"/>
  </si>
  <si>
    <t>第17号様式別紙１</t>
    <phoneticPr fontId="3"/>
  </si>
  <si>
    <r>
      <t>第</t>
    </r>
    <r>
      <rPr>
        <sz val="14"/>
        <color theme="1"/>
        <rFont val="ＭＳ Ｐゴシック"/>
        <family val="3"/>
        <charset val="128"/>
        <scheme val="minor"/>
      </rPr>
      <t>10号様式別紙３　</t>
    </r>
    <rPh sb="0" eb="1">
      <t>ダイ</t>
    </rPh>
    <rPh sb="3" eb="4">
      <t>ゴウ</t>
    </rPh>
    <rPh sb="4" eb="6">
      <t>ヨウシキ</t>
    </rPh>
    <rPh sb="6" eb="8">
      <t>ベッシ</t>
    </rPh>
    <phoneticPr fontId="4"/>
  </si>
  <si>
    <t>令和５年度東京都空き家利活用等普及啓発・相談事業　　配分変更計画書</t>
    <rPh sb="0" eb="1">
      <t>レイ</t>
    </rPh>
    <rPh sb="1" eb="2">
      <t>ワ</t>
    </rPh>
    <rPh sb="3" eb="5">
      <t>ネンド</t>
    </rPh>
    <rPh sb="8" eb="9">
      <t>ア</t>
    </rPh>
    <rPh sb="10" eb="11">
      <t>ヤ</t>
    </rPh>
    <rPh sb="11" eb="14">
      <t>リカツヨウ</t>
    </rPh>
    <rPh sb="14" eb="15">
      <t>トウ</t>
    </rPh>
    <rPh sb="15" eb="17">
      <t>フキュウ</t>
    </rPh>
    <rPh sb="17" eb="19">
      <t>ケイハツ</t>
    </rPh>
    <rPh sb="20" eb="22">
      <t>ソウダン</t>
    </rPh>
    <rPh sb="26" eb="28">
      <t>ハイブン</t>
    </rPh>
    <phoneticPr fontId="4"/>
  </si>
  <si>
    <t>第10号様式別紙２</t>
    <rPh sb="0" eb="1">
      <t>ダイ</t>
    </rPh>
    <rPh sb="3" eb="4">
      <t>ゴウ</t>
    </rPh>
    <rPh sb="4" eb="6">
      <t>ヨウシキ</t>
    </rPh>
    <rPh sb="6" eb="8">
      <t>ベッシ</t>
    </rPh>
    <phoneticPr fontId="5"/>
  </si>
  <si>
    <t>第10号様式別紙１</t>
    <phoneticPr fontId="3"/>
  </si>
  <si>
    <r>
      <t>第</t>
    </r>
    <r>
      <rPr>
        <sz val="14"/>
        <color theme="1"/>
        <rFont val="ＭＳ Ｐゴシック"/>
        <family val="3"/>
        <charset val="128"/>
        <scheme val="minor"/>
      </rPr>
      <t>７号様式別紙３　</t>
    </r>
    <rPh sb="0" eb="1">
      <t>ダイ</t>
    </rPh>
    <rPh sb="2" eb="3">
      <t>ゴウ</t>
    </rPh>
    <rPh sb="3" eb="5">
      <t>ヨウシキ</t>
    </rPh>
    <rPh sb="5" eb="7">
      <t>ベッシ</t>
    </rPh>
    <phoneticPr fontId="4"/>
  </si>
  <si>
    <t>令和５年度東京都空き家利活用等普及啓発・相談事業　　変更計画書</t>
    <rPh sb="0" eb="1">
      <t>レイ</t>
    </rPh>
    <rPh sb="1" eb="2">
      <t>ワ</t>
    </rPh>
    <rPh sb="3" eb="5">
      <t>ネンド</t>
    </rPh>
    <rPh sb="8" eb="9">
      <t>ア</t>
    </rPh>
    <rPh sb="10" eb="11">
      <t>ヤ</t>
    </rPh>
    <rPh sb="11" eb="14">
      <t>リカツヨウ</t>
    </rPh>
    <rPh sb="14" eb="15">
      <t>トウ</t>
    </rPh>
    <rPh sb="15" eb="17">
      <t>フキュウ</t>
    </rPh>
    <rPh sb="17" eb="19">
      <t>ケイハツ</t>
    </rPh>
    <rPh sb="20" eb="22">
      <t>ソウダン</t>
    </rPh>
    <phoneticPr fontId="4"/>
  </si>
  <si>
    <t>第７号様式別紙２</t>
    <rPh sb="0" eb="1">
      <t>ダイ</t>
    </rPh>
    <rPh sb="2" eb="3">
      <t>ゴウ</t>
    </rPh>
    <rPh sb="3" eb="5">
      <t>ヨウシキ</t>
    </rPh>
    <rPh sb="5" eb="7">
      <t>ベッシ</t>
    </rPh>
    <phoneticPr fontId="5"/>
  </si>
  <si>
    <t>第７号様式別紙１</t>
    <phoneticPr fontId="3"/>
  </si>
  <si>
    <r>
      <t>　共通様式　（第１号様式別紙３、第</t>
    </r>
    <r>
      <rPr>
        <sz val="12"/>
        <color theme="1"/>
        <rFont val="ＭＳ Ｐゴシック"/>
        <family val="3"/>
        <charset val="128"/>
        <scheme val="minor"/>
      </rPr>
      <t>７</t>
    </r>
    <r>
      <rPr>
        <sz val="12"/>
        <color theme="1"/>
        <rFont val="ＭＳ Ｐゴシック"/>
        <family val="2"/>
        <charset val="128"/>
        <scheme val="minor"/>
      </rPr>
      <t>号様式別紙３、第</t>
    </r>
    <r>
      <rPr>
        <sz val="12"/>
        <color theme="1"/>
        <rFont val="ＭＳ Ｐゴシック"/>
        <family val="3"/>
        <charset val="128"/>
        <scheme val="minor"/>
      </rPr>
      <t>10</t>
    </r>
    <r>
      <rPr>
        <sz val="12"/>
        <color theme="1"/>
        <rFont val="ＭＳ Ｐゴシック"/>
        <family val="2"/>
        <charset val="128"/>
        <scheme val="minor"/>
      </rPr>
      <t>号様式別紙３又は第</t>
    </r>
    <r>
      <rPr>
        <sz val="12"/>
        <color theme="1"/>
        <rFont val="ＭＳ Ｐゴシック"/>
        <family val="3"/>
        <charset val="128"/>
        <scheme val="minor"/>
      </rPr>
      <t>17</t>
    </r>
    <r>
      <rPr>
        <sz val="12"/>
        <color theme="1"/>
        <rFont val="ＭＳ Ｐゴシック"/>
        <family val="2"/>
        <charset val="128"/>
        <scheme val="minor"/>
      </rPr>
      <t>号様式別紙３）</t>
    </r>
    <rPh sb="7" eb="8">
      <t>ダイ</t>
    </rPh>
    <rPh sb="9" eb="10">
      <t>ゴウ</t>
    </rPh>
    <rPh sb="10" eb="12">
      <t>ヨウシキ</t>
    </rPh>
    <rPh sb="12" eb="14">
      <t>ベッシ</t>
    </rPh>
    <rPh sb="16" eb="17">
      <t>ダイ</t>
    </rPh>
    <rPh sb="18" eb="19">
      <t>ゴウ</t>
    </rPh>
    <rPh sb="19" eb="21">
      <t>ヨウシキ</t>
    </rPh>
    <rPh sb="21" eb="23">
      <t>ベッシ</t>
    </rPh>
    <rPh sb="25" eb="26">
      <t>ダイ</t>
    </rPh>
    <rPh sb="28" eb="29">
      <t>ゴウ</t>
    </rPh>
    <rPh sb="29" eb="31">
      <t>ヨウシキ</t>
    </rPh>
    <rPh sb="31" eb="33">
      <t>ベッシ</t>
    </rPh>
    <rPh sb="34" eb="35">
      <t>マタ</t>
    </rPh>
    <rPh sb="36" eb="37">
      <t>ダイ</t>
    </rPh>
    <rPh sb="39" eb="40">
      <t>ゴウ</t>
    </rPh>
    <rPh sb="40" eb="42">
      <t>ヨウシキ</t>
    </rPh>
    <rPh sb="42" eb="44">
      <t>ベッシ</t>
    </rPh>
    <phoneticPr fontId="4"/>
  </si>
  <si>
    <t>注１：本様式を第１号様式別紙３の共通様式として使用する際は、「予定」欄にのみ記載し申請すること（「変更」「実績」欄を空欄のままとすること。）。
注２：本様式を第７号様式別紙３又は第10号様式別紙３の共通様式として使用する際は、「変更」欄に変更内容を記載し申請すること（「予定」欄は当初申請のまま、
　　　「実績」欄は空欄のままとすること。）。
　　　なお、変更が複数回に渡る場合は、変更の履歴は残したままで、適宜「変更」欄を追加すること。
注３：本様式を第17号様式別紙３の共通様式として使用する際は、「実績」欄に実績を記載し申請すること（「予定」欄は当初申請のまま、「変更」欄は変更申請の
　　　ままとすること。）。</t>
    <rPh sb="0" eb="1">
      <t>チュウ</t>
    </rPh>
    <rPh sb="3" eb="4">
      <t>ホン</t>
    </rPh>
    <rPh sb="4" eb="6">
      <t>ヨウシキ</t>
    </rPh>
    <rPh sb="16" eb="18">
      <t>キョウツウ</t>
    </rPh>
    <rPh sb="18" eb="20">
      <t>ヨウシキ</t>
    </rPh>
    <rPh sb="23" eb="25">
      <t>シヨウ</t>
    </rPh>
    <rPh sb="27" eb="28">
      <t>サイ</t>
    </rPh>
    <rPh sb="31" eb="33">
      <t>ヨテイ</t>
    </rPh>
    <rPh sb="34" eb="35">
      <t>ラン</t>
    </rPh>
    <rPh sb="38" eb="40">
      <t>キサイ</t>
    </rPh>
    <rPh sb="49" eb="51">
      <t>ヘンコウ</t>
    </rPh>
    <rPh sb="72" eb="73">
      <t>チュウ</t>
    </rPh>
    <rPh sb="87" eb="88">
      <t>マタ</t>
    </rPh>
    <rPh sb="99" eb="101">
      <t>キョウツウ</t>
    </rPh>
    <rPh sb="101" eb="103">
      <t>ヨウシキ</t>
    </rPh>
    <rPh sb="127" eb="129">
      <t>シンセイ</t>
    </rPh>
    <rPh sb="135" eb="137">
      <t>ヨテイ</t>
    </rPh>
    <rPh sb="138" eb="139">
      <t>ラン</t>
    </rPh>
    <rPh sb="178" eb="180">
      <t>ヘンコウ</t>
    </rPh>
    <rPh sb="181" eb="183">
      <t>フクスウ</t>
    </rPh>
    <rPh sb="183" eb="184">
      <t>カイ</t>
    </rPh>
    <rPh sb="185" eb="186">
      <t>ワタ</t>
    </rPh>
    <rPh sb="187" eb="189">
      <t>バアイ</t>
    </rPh>
    <rPh sb="191" eb="193">
      <t>ヘンコウ</t>
    </rPh>
    <rPh sb="194" eb="196">
      <t>リレキ</t>
    </rPh>
    <rPh sb="197" eb="198">
      <t>ノコ</t>
    </rPh>
    <rPh sb="204" eb="206">
      <t>テキギ</t>
    </rPh>
    <rPh sb="207" eb="209">
      <t>ヘンコウ</t>
    </rPh>
    <rPh sb="210" eb="211">
      <t>ラン</t>
    </rPh>
    <rPh sb="212" eb="214">
      <t>ツイカ</t>
    </rPh>
    <rPh sb="220" eb="221">
      <t>チュウ</t>
    </rPh>
    <rPh sb="237" eb="239">
      <t>キョウツウ</t>
    </rPh>
    <rPh sb="239" eb="241">
      <t>ヨウシキ</t>
    </rPh>
    <rPh sb="285" eb="287">
      <t>ヘンコウ</t>
    </rPh>
    <rPh sb="288" eb="289">
      <t>ラン</t>
    </rPh>
    <rPh sb="290" eb="292">
      <t>ヘンコウ</t>
    </rPh>
    <rPh sb="292" eb="294">
      <t>シンセイ</t>
    </rPh>
    <phoneticPr fontId="5"/>
  </si>
  <si>
    <t>令和５年度東京都空き家利活用等普及啓発・相談事業　　実施計画書</t>
    <rPh sb="0" eb="1">
      <t>レイ</t>
    </rPh>
    <rPh sb="1" eb="2">
      <t>ワ</t>
    </rPh>
    <rPh sb="3" eb="5">
      <t>ネンド</t>
    </rPh>
    <rPh sb="8" eb="9">
      <t>ア</t>
    </rPh>
    <rPh sb="10" eb="11">
      <t>ヤ</t>
    </rPh>
    <rPh sb="11" eb="14">
      <t>リカツヨウ</t>
    </rPh>
    <rPh sb="14" eb="15">
      <t>トウ</t>
    </rPh>
    <rPh sb="15" eb="17">
      <t>フキュウ</t>
    </rPh>
    <rPh sb="17" eb="19">
      <t>ケイハツ</t>
    </rPh>
    <rPh sb="20" eb="22">
      <t>ソウダン</t>
    </rPh>
    <rPh sb="26" eb="28">
      <t>ジッシ</t>
    </rPh>
    <rPh sb="28" eb="31">
      <t>ケイカクショ</t>
    </rPh>
    <phoneticPr fontId="4"/>
  </si>
  <si>
    <t>建築基準法第43条第１項の規定に適合していない空き家について、相談者からの相談内容に対し、現地確認・調査を行い、解決策の提示後、相談者及び協力事業者等との調整等を経て、事業年度内に売却又は賃貸の成約に至ったもの</t>
    <rPh sb="84" eb="86">
      <t>ジギョウ</t>
    </rPh>
    <rPh sb="86" eb="88">
      <t>ネンド</t>
    </rPh>
    <rPh sb="88" eb="89">
      <t>ナイ</t>
    </rPh>
    <phoneticPr fontId="3"/>
  </si>
  <si>
    <t>エ　建築基準法第43条第１項の規定に適合していない空き家について、相談者からの相談内容に
　対し、現地確認・調査を行い、解決策の提示後、相談者及び協力事業者等との調整等を経て、事
　業年度内に売却又は賃貸の成約に至ったもの</t>
    <rPh sb="92" eb="94">
      <t>ネンド</t>
    </rPh>
    <rPh sb="94" eb="95">
      <t>ナイ</t>
    </rPh>
    <phoneticPr fontId="3"/>
  </si>
  <si>
    <t>件数</t>
    <rPh sb="0" eb="2">
      <t>ケンスウ</t>
    </rPh>
    <phoneticPr fontId="4"/>
  </si>
  <si>
    <t>回数</t>
    <rPh sb="0" eb="2">
      <t>カイスウ</t>
    </rPh>
    <phoneticPr fontId="4"/>
  </si>
  <si>
    <r>
      <rPr>
        <u/>
        <sz val="8"/>
        <rFont val="ＭＳ 明朝"/>
        <family val="1"/>
        <charset val="128"/>
      </rPr>
      <t>点線</t>
    </r>
    <r>
      <rPr>
        <sz val="8"/>
        <rFont val="ＭＳ 明朝"/>
        <family val="1"/>
        <charset val="128"/>
      </rPr>
      <t>で記載すること。（交付申請時）</t>
    </r>
    <rPh sb="0" eb="2">
      <t>テンセン</t>
    </rPh>
    <rPh sb="3" eb="5">
      <t>キサイ</t>
    </rPh>
    <rPh sb="11" eb="13">
      <t>コウフ</t>
    </rPh>
    <rPh sb="13" eb="16">
      <t>シンセイジ</t>
    </rPh>
    <phoneticPr fontId="3"/>
  </si>
  <si>
    <r>
      <rPr>
        <u/>
        <sz val="8"/>
        <rFont val="ＭＳ 明朝"/>
        <family val="1"/>
        <charset val="128"/>
      </rPr>
      <t>点線</t>
    </r>
    <r>
      <rPr>
        <sz val="8"/>
        <rFont val="ＭＳ 明朝"/>
        <family val="1"/>
        <charset val="128"/>
      </rPr>
      <t>で記載すること。（変更申請時）</t>
    </r>
    <rPh sb="0" eb="2">
      <t>テンセン</t>
    </rPh>
    <rPh sb="3" eb="5">
      <t>キサイ</t>
    </rPh>
    <rPh sb="11" eb="13">
      <t>ヘンコウ</t>
    </rPh>
    <rPh sb="13" eb="16">
      <t>シンセイジ</t>
    </rPh>
    <phoneticPr fontId="3"/>
  </si>
  <si>
    <r>
      <rPr>
        <u/>
        <sz val="8"/>
        <rFont val="ＭＳ 明朝"/>
        <family val="1"/>
        <charset val="128"/>
      </rPr>
      <t>実線</t>
    </r>
    <r>
      <rPr>
        <sz val="8"/>
        <rFont val="ＭＳ 明朝"/>
        <family val="1"/>
        <charset val="128"/>
      </rPr>
      <t>で記載すること。（実績報告時）</t>
    </r>
    <rPh sb="0" eb="2">
      <t>ジッセン</t>
    </rPh>
    <rPh sb="3" eb="5">
      <t>キサイ</t>
    </rPh>
    <rPh sb="11" eb="13">
      <t>ジッセキ</t>
    </rPh>
    <rPh sb="13" eb="15">
      <t>ホウコク</t>
    </rPh>
    <rPh sb="15" eb="16">
      <t>ジ</t>
    </rPh>
    <phoneticPr fontId="3"/>
  </si>
  <si>
    <r>
      <rPr>
        <u/>
        <sz val="8"/>
        <rFont val="ＭＳ 明朝"/>
        <family val="1"/>
        <charset val="128"/>
      </rPr>
      <t>●印</t>
    </r>
    <r>
      <rPr>
        <sz val="8"/>
        <rFont val="ＭＳ 明朝"/>
        <family val="1"/>
        <charset val="128"/>
      </rPr>
      <t>を記載すること。（交付申請時）</t>
    </r>
    <rPh sb="1" eb="2">
      <t>シルシ</t>
    </rPh>
    <rPh sb="3" eb="5">
      <t>キサイ</t>
    </rPh>
    <phoneticPr fontId="3"/>
  </si>
  <si>
    <r>
      <rPr>
        <u/>
        <sz val="8"/>
        <rFont val="ＭＳ 明朝"/>
        <family val="1"/>
        <charset val="128"/>
      </rPr>
      <t>●印</t>
    </r>
    <r>
      <rPr>
        <sz val="8"/>
        <rFont val="ＭＳ 明朝"/>
        <family val="1"/>
        <charset val="128"/>
      </rPr>
      <t>を記載すること。（変更申請時）</t>
    </r>
    <phoneticPr fontId="3"/>
  </si>
  <si>
    <r>
      <rPr>
        <u/>
        <sz val="8"/>
        <rFont val="ＭＳ 明朝"/>
        <family val="1"/>
        <charset val="128"/>
      </rPr>
      <t>●印</t>
    </r>
    <r>
      <rPr>
        <sz val="8"/>
        <rFont val="ＭＳ 明朝"/>
        <family val="1"/>
        <charset val="128"/>
      </rPr>
      <t>を記載すること。（実績報告時）</t>
    </r>
    <rPh sb="1" eb="2">
      <t>イン</t>
    </rPh>
    <rPh sb="3" eb="5">
      <t>キサイ</t>
    </rPh>
    <phoneticPr fontId="3"/>
  </si>
  <si>
    <t>令和５年度東京都空き家利活用等普及啓発・相談事業</t>
    <rPh sb="0" eb="2">
      <t>レイワ</t>
    </rPh>
    <rPh sb="3" eb="5">
      <t>ネンド</t>
    </rPh>
    <rPh sb="5" eb="8">
      <t>トウキョウト</t>
    </rPh>
    <rPh sb="8" eb="9">
      <t>ア</t>
    </rPh>
    <rPh sb="10" eb="11">
      <t>ヤ</t>
    </rPh>
    <rPh sb="11" eb="14">
      <t>リカツヨウ</t>
    </rPh>
    <rPh sb="14" eb="15">
      <t>トウ</t>
    </rPh>
    <rPh sb="15" eb="17">
      <t>フキュウ</t>
    </rPh>
    <rPh sb="17" eb="19">
      <t>ケイハツ</t>
    </rPh>
    <rPh sb="20" eb="22">
      <t>ソウダン</t>
    </rPh>
    <rPh sb="22" eb="24">
      <t>ジギョウ</t>
    </rPh>
    <phoneticPr fontId="3"/>
  </si>
  <si>
    <t>④相談事業
（空き家の解体費用の負担）</t>
    <rPh sb="1" eb="3">
      <t>ソウダン</t>
    </rPh>
    <rPh sb="3" eb="5">
      <t>ジギョウ</t>
    </rPh>
    <rPh sb="16" eb="18">
      <t>フタン</t>
    </rPh>
    <phoneticPr fontId="3"/>
  </si>
  <si>
    <t>⑤相談事業
（空き家の家財整理費用の負担）</t>
    <rPh sb="1" eb="3">
      <t>ソウダン</t>
    </rPh>
    <rPh sb="3" eb="5">
      <t>ジギョウ</t>
    </rPh>
    <rPh sb="18" eb="20">
      <t>フタン</t>
    </rPh>
    <phoneticPr fontId="3"/>
  </si>
  <si>
    <t>空き家の解体に係る費用の負担</t>
    <rPh sb="0" eb="1">
      <t>ア</t>
    </rPh>
    <rPh sb="2" eb="3">
      <t>ヤ</t>
    </rPh>
    <rPh sb="4" eb="6">
      <t>カイタイ</t>
    </rPh>
    <rPh sb="7" eb="8">
      <t>カカ</t>
    </rPh>
    <rPh sb="9" eb="11">
      <t>ヒヨウ</t>
    </rPh>
    <rPh sb="12" eb="14">
      <t>フタン</t>
    </rPh>
    <phoneticPr fontId="5"/>
  </si>
  <si>
    <t>空き家の家財整理に係る費用の負担</t>
    <rPh sb="0" eb="1">
      <t>ア</t>
    </rPh>
    <rPh sb="2" eb="3">
      <t>ヤ</t>
    </rPh>
    <rPh sb="4" eb="6">
      <t>カザイ</t>
    </rPh>
    <rPh sb="6" eb="8">
      <t>セイリ</t>
    </rPh>
    <rPh sb="9" eb="10">
      <t>カカ</t>
    </rPh>
    <rPh sb="11" eb="13">
      <t>ヒヨウ</t>
    </rPh>
    <rPh sb="14" eb="16">
      <t>フタン</t>
    </rPh>
    <phoneticPr fontId="5"/>
  </si>
  <si>
    <t>④　空き家の解体に係る費用の負担額</t>
    <rPh sb="2" eb="3">
      <t>ア</t>
    </rPh>
    <rPh sb="4" eb="5">
      <t>ヤ</t>
    </rPh>
    <rPh sb="6" eb="8">
      <t>カイタイ</t>
    </rPh>
    <rPh sb="9" eb="10">
      <t>カカ</t>
    </rPh>
    <rPh sb="11" eb="13">
      <t>ヒヨウ</t>
    </rPh>
    <rPh sb="14" eb="16">
      <t>フタン</t>
    </rPh>
    <rPh sb="16" eb="17">
      <t>ガク</t>
    </rPh>
    <phoneticPr fontId="5"/>
  </si>
  <si>
    <t>⑤　空き家の家財整理に係る費用の負担額</t>
    <rPh sb="2" eb="3">
      <t>ア</t>
    </rPh>
    <rPh sb="4" eb="5">
      <t>ヤ</t>
    </rPh>
    <rPh sb="6" eb="8">
      <t>カザイ</t>
    </rPh>
    <rPh sb="8" eb="10">
      <t>セイリ</t>
    </rPh>
    <rPh sb="11" eb="12">
      <t>カカ</t>
    </rPh>
    <rPh sb="13" eb="15">
      <t>ヒヨウ</t>
    </rPh>
    <rPh sb="16" eb="18">
      <t>フタン</t>
    </rPh>
    <rPh sb="18" eb="19">
      <t>ガク</t>
    </rPh>
    <phoneticPr fontId="5"/>
  </si>
  <si>
    <t>空き家の解体・家財整理に係る費用の負担の種類</t>
    <rPh sb="0" eb="1">
      <t>ア</t>
    </rPh>
    <rPh sb="2" eb="3">
      <t>ヤ</t>
    </rPh>
    <rPh sb="4" eb="6">
      <t>カイタイ</t>
    </rPh>
    <rPh sb="7" eb="9">
      <t>カザイ</t>
    </rPh>
    <rPh sb="9" eb="11">
      <t>セイリ</t>
    </rPh>
    <rPh sb="12" eb="13">
      <t>カカ</t>
    </rPh>
    <rPh sb="14" eb="16">
      <t>ヒヨウ</t>
    </rPh>
    <rPh sb="17" eb="19">
      <t>フタン</t>
    </rPh>
    <rPh sb="20" eb="22">
      <t>シュルイ</t>
    </rPh>
    <phoneticPr fontId="4"/>
  </si>
  <si>
    <t>ア　空き家の解体に係る費用の負担</t>
    <rPh sb="2" eb="3">
      <t>ア</t>
    </rPh>
    <rPh sb="4" eb="5">
      <t>ヤ</t>
    </rPh>
    <rPh sb="6" eb="8">
      <t>カイタイ</t>
    </rPh>
    <rPh sb="9" eb="10">
      <t>カカ</t>
    </rPh>
    <rPh sb="11" eb="13">
      <t>ヒヨウ</t>
    </rPh>
    <rPh sb="14" eb="16">
      <t>フタン</t>
    </rPh>
    <phoneticPr fontId="4"/>
  </si>
  <si>
    <t>イ　空き家の家財整理に係る費用の負担</t>
    <rPh sb="2" eb="3">
      <t>ア</t>
    </rPh>
    <rPh sb="4" eb="5">
      <t>ヤ</t>
    </rPh>
    <rPh sb="6" eb="8">
      <t>カザイ</t>
    </rPh>
    <rPh sb="8" eb="10">
      <t>セイリ</t>
    </rPh>
    <rPh sb="11" eb="12">
      <t>カカ</t>
    </rPh>
    <rPh sb="13" eb="15">
      <t>ヒヨウ</t>
    </rPh>
    <rPh sb="16" eb="18">
      <t>フタン</t>
    </rPh>
    <phoneticPr fontId="4"/>
  </si>
  <si>
    <t>４　空き家の解体に係る費用の負担額</t>
    <rPh sb="9" eb="10">
      <t>カカ</t>
    </rPh>
    <rPh sb="14" eb="16">
      <t>フタン</t>
    </rPh>
    <rPh sb="16" eb="17">
      <t>ガク</t>
    </rPh>
    <phoneticPr fontId="5"/>
  </si>
  <si>
    <t>５　空き家の家財整理に係る費用の負担額</t>
    <rPh sb="6" eb="8">
      <t>カザイ</t>
    </rPh>
    <rPh sb="8" eb="10">
      <t>セイリ</t>
    </rPh>
    <rPh sb="11" eb="12">
      <t>カカ</t>
    </rPh>
    <rPh sb="13" eb="15">
      <t>ヒヨウ</t>
    </rPh>
    <rPh sb="16" eb="18">
      <t>フタン</t>
    </rPh>
    <rPh sb="18" eb="19">
      <t>ガク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</si>
</sst>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quot;&quot;#,###&quot;円&quot;&quot;&quot;"/>
  </numFmts>
  <fonts count="53">
    <font>
      <sz val="11"/>
      <color theme="1"/>
      <name val="ＭＳ Ｐゴシック"/>
      <family val="2"/>
      <scheme val="minor"/>
    </font>
    <font>
      <sz val="11"/>
      <color theme="1"/>
      <name val="ＭＳ Ｐゴシック"/>
      <family val="2"/>
      <charset val="128"/>
      <scheme val="minor"/>
    </font>
    <font>
      <sz val="14"/>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6"/>
      <name val="ＭＳ 明朝"/>
      <family val="1"/>
      <charset val="128"/>
    </font>
    <font>
      <sz val="8"/>
      <name val="ＭＳ 明朝"/>
      <family val="1"/>
      <charset val="128"/>
    </font>
    <font>
      <sz val="9"/>
      <name val="ＭＳ Ｐゴシック"/>
      <family val="3"/>
      <charset val="128"/>
    </font>
    <font>
      <sz val="12"/>
      <color theme="1"/>
      <name val="ＭＳ Ｐゴシック"/>
      <family val="2"/>
      <charset val="128"/>
      <scheme val="minor"/>
    </font>
    <font>
      <sz val="11"/>
      <color theme="1"/>
      <name val="ＭＳ Ｐゴシック"/>
      <family val="2"/>
      <scheme val="minor"/>
    </font>
    <font>
      <sz val="9"/>
      <color indexed="81"/>
      <name val="MS P ゴシック"/>
      <family val="3"/>
      <charset val="128"/>
    </font>
    <font>
      <b/>
      <sz val="12"/>
      <color indexed="81"/>
      <name val="MS P ゴシック"/>
      <family val="3"/>
      <charset val="128"/>
    </font>
    <font>
      <u/>
      <sz val="8"/>
      <name val="ＭＳ 明朝"/>
      <family val="1"/>
      <charset val="128"/>
    </font>
    <font>
      <sz val="11"/>
      <color theme="1"/>
      <name val="ＭＳ Ｐ明朝"/>
      <family val="1"/>
      <charset val="128"/>
    </font>
    <font>
      <sz val="14"/>
      <color theme="1"/>
      <name val="ＭＳ Ｐ明朝"/>
      <family val="1"/>
      <charset val="128"/>
    </font>
    <font>
      <sz val="18"/>
      <color theme="1"/>
      <name val="ＭＳ Ｐ明朝"/>
      <family val="1"/>
      <charset val="128"/>
    </font>
    <font>
      <sz val="12"/>
      <color theme="1"/>
      <name val="ＭＳ Ｐ明朝"/>
      <family val="1"/>
      <charset val="128"/>
    </font>
    <font>
      <b/>
      <sz val="16"/>
      <color theme="1"/>
      <name val="ＭＳ Ｐ明朝"/>
      <family val="1"/>
      <charset val="128"/>
    </font>
    <font>
      <b/>
      <sz val="11"/>
      <color theme="1"/>
      <name val="ＭＳ Ｐ明朝"/>
      <family val="1"/>
      <charset val="128"/>
    </font>
    <font>
      <b/>
      <sz val="12"/>
      <color theme="1"/>
      <name val="ＭＳ Ｐ明朝"/>
      <family val="1"/>
      <charset val="128"/>
    </font>
    <font>
      <sz val="11"/>
      <color theme="1"/>
      <name val="ＭＳ Ｐゴシック"/>
      <family val="3"/>
      <charset val="128"/>
    </font>
    <font>
      <sz val="14"/>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4"/>
      <color theme="1"/>
      <name val="ＭＳ Ｐ明朝"/>
      <family val="1"/>
      <charset val="128"/>
    </font>
    <font>
      <u/>
      <sz val="11"/>
      <color theme="1"/>
      <name val="ＭＳ Ｐ明朝"/>
      <family val="1"/>
      <charset val="128"/>
    </font>
    <font>
      <sz val="10"/>
      <color theme="1"/>
      <name val="ＭＳ Ｐ明朝"/>
      <family val="1"/>
      <charset val="128"/>
    </font>
    <font>
      <sz val="9"/>
      <color theme="1"/>
      <name val="ＭＳ Ｐ明朝"/>
      <family val="1"/>
      <charset val="128"/>
    </font>
    <font>
      <sz val="10"/>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0" tint="-4.9989318521683403E-2"/>
        <bgColor indexed="64"/>
      </patternFill>
    </fill>
  </fills>
  <borders count="7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thin">
        <color indexed="64"/>
      </right>
      <top style="thin">
        <color indexed="64"/>
      </top>
      <bottom style="hair">
        <color indexed="64"/>
      </bottom>
      <diagonal style="hair">
        <color indexed="64"/>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hair">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uble">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dotted">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medium">
        <color indexed="64"/>
      </bottom>
      <diagonal/>
    </border>
  </borders>
  <cellStyleXfs count="56">
    <xf numFmtId="0" fontId="0" fillId="0" borderId="0"/>
    <xf numFmtId="0" fontId="1"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3" applyNumberFormat="0" applyAlignment="0" applyProtection="0">
      <alignment vertical="center"/>
    </xf>
    <xf numFmtId="0" fontId="10" fillId="21" borderId="0" applyNumberFormat="0" applyBorder="0" applyAlignment="0" applyProtection="0">
      <alignment vertical="center"/>
    </xf>
    <xf numFmtId="0" fontId="11" fillId="22" borderId="14" applyNumberFormat="0" applyFont="0" applyAlignment="0" applyProtection="0">
      <alignment vertical="center"/>
    </xf>
    <xf numFmtId="0" fontId="12" fillId="0" borderId="15" applyNumberFormat="0" applyFill="0" applyAlignment="0" applyProtection="0">
      <alignment vertical="center"/>
    </xf>
    <xf numFmtId="0" fontId="13" fillId="3" borderId="0" applyNumberFormat="0" applyBorder="0" applyAlignment="0" applyProtection="0">
      <alignment vertical="center"/>
    </xf>
    <xf numFmtId="0" fontId="14" fillId="23" borderId="16" applyNumberFormat="0" applyAlignment="0" applyProtection="0">
      <alignment vertical="center"/>
    </xf>
    <xf numFmtId="0" fontId="15"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6" fillId="0" borderId="0" applyFont="0" applyFill="0" applyBorder="0" applyAlignment="0" applyProtection="0"/>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9" fillId="0" borderId="19" applyNumberFormat="0" applyFill="0" applyAlignment="0" applyProtection="0">
      <alignment vertical="center"/>
    </xf>
    <xf numFmtId="0" fontId="19" fillId="0" borderId="0" applyNumberFormat="0" applyFill="0" applyBorder="0" applyAlignment="0" applyProtection="0">
      <alignment vertical="center"/>
    </xf>
    <xf numFmtId="0" fontId="20" fillId="0" borderId="20" applyNumberFormat="0" applyFill="0" applyAlignment="0" applyProtection="0">
      <alignment vertical="center"/>
    </xf>
    <xf numFmtId="0" fontId="21" fillId="23" borderId="21" applyNumberFormat="0" applyAlignment="0" applyProtection="0">
      <alignment vertical="center"/>
    </xf>
    <xf numFmtId="0" fontId="22" fillId="0" borderId="0" applyNumberForma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0" fontId="23" fillId="7" borderId="16" applyNumberFormat="0" applyAlignment="0" applyProtection="0">
      <alignment vertical="center"/>
    </xf>
    <xf numFmtId="0" fontId="6" fillId="0" borderId="0">
      <alignment vertical="center"/>
    </xf>
    <xf numFmtId="0" fontId="11" fillId="0" borderId="0">
      <alignment vertical="center"/>
    </xf>
    <xf numFmtId="0" fontId="16" fillId="0" borderId="0"/>
    <xf numFmtId="0" fontId="24" fillId="0" borderId="0">
      <alignment vertical="center"/>
    </xf>
    <xf numFmtId="0" fontId="1" fillId="0" borderId="0">
      <alignment vertical="center"/>
    </xf>
    <xf numFmtId="0" fontId="11" fillId="0" borderId="0">
      <alignment vertical="center"/>
    </xf>
    <xf numFmtId="0" fontId="25" fillId="4" borderId="0" applyNumberFormat="0" applyBorder="0" applyAlignment="0" applyProtection="0">
      <alignment vertical="center"/>
    </xf>
    <xf numFmtId="38" fontId="31" fillId="0" borderId="0" applyFont="0" applyFill="0" applyBorder="0" applyAlignment="0" applyProtection="0">
      <alignment vertical="center"/>
    </xf>
  </cellStyleXfs>
  <cellXfs count="382">
    <xf numFmtId="0" fontId="0" fillId="0" borderId="0" xfId="0"/>
    <xf numFmtId="0" fontId="2" fillId="0" borderId="0" xfId="1" applyFont="1">
      <alignment vertical="center"/>
    </xf>
    <xf numFmtId="0" fontId="26" fillId="0" borderId="0" xfId="49" applyFont="1">
      <alignment vertical="center"/>
    </xf>
    <xf numFmtId="0" fontId="11" fillId="0" borderId="0" xfId="49">
      <alignment vertical="center"/>
    </xf>
    <xf numFmtId="0" fontId="29" fillId="0" borderId="0" xfId="49" applyFont="1">
      <alignment vertical="center"/>
    </xf>
    <xf numFmtId="0" fontId="11" fillId="0" borderId="0" xfId="49" applyAlignment="1">
      <alignment vertical="center" wrapText="1"/>
    </xf>
    <xf numFmtId="0" fontId="28" fillId="0" borderId="48" xfId="51" applyFont="1" applyBorder="1" applyAlignment="1" applyProtection="1">
      <alignment horizontal="center" vertical="center" textRotation="255" wrapText="1"/>
      <protection locked="0"/>
    </xf>
    <xf numFmtId="0" fontId="28" fillId="0" borderId="30" xfId="51" applyFont="1" applyBorder="1" applyAlignment="1" applyProtection="1">
      <alignment horizontal="center" vertical="center" textRotation="255" wrapText="1"/>
      <protection locked="0"/>
    </xf>
    <xf numFmtId="0" fontId="28" fillId="0" borderId="51" xfId="51" applyFont="1" applyBorder="1" applyAlignment="1" applyProtection="1">
      <alignment horizontal="center" vertical="center" textRotation="255" wrapText="1"/>
      <protection locked="0"/>
    </xf>
    <xf numFmtId="0" fontId="30" fillId="0" borderId="0" xfId="1" applyFont="1">
      <alignment vertical="center"/>
    </xf>
    <xf numFmtId="0" fontId="24" fillId="0" borderId="0" xfId="49" applyFont="1" applyBorder="1" applyAlignment="1">
      <alignment vertical="center" wrapText="1"/>
    </xf>
    <xf numFmtId="0" fontId="24" fillId="0" borderId="0" xfId="49" applyFont="1">
      <alignment vertical="center"/>
    </xf>
    <xf numFmtId="0" fontId="24" fillId="0" borderId="26" xfId="51" applyFont="1" applyBorder="1" applyAlignment="1">
      <alignment horizontal="center" vertical="center"/>
    </xf>
    <xf numFmtId="0" fontId="24" fillId="0" borderId="27" xfId="51" applyFont="1" applyBorder="1" applyAlignment="1">
      <alignment horizontal="center" vertical="center"/>
    </xf>
    <xf numFmtId="0" fontId="27" fillId="0" borderId="52" xfId="51" applyFont="1" applyBorder="1" applyProtection="1">
      <alignment vertical="center"/>
      <protection locked="0"/>
    </xf>
    <xf numFmtId="0" fontId="28" fillId="25" borderId="3" xfId="51" applyFont="1" applyFill="1" applyBorder="1" applyAlignment="1" applyProtection="1">
      <alignment horizontal="center" vertical="center" textRotation="255" wrapText="1"/>
      <protection locked="0"/>
    </xf>
    <xf numFmtId="0" fontId="28" fillId="25" borderId="48" xfId="51" applyFont="1" applyFill="1" applyBorder="1" applyAlignment="1" applyProtection="1">
      <alignment horizontal="center" vertical="center" textRotation="255" wrapText="1"/>
      <protection locked="0"/>
    </xf>
    <xf numFmtId="0" fontId="28" fillId="25" borderId="30" xfId="51" applyFont="1" applyFill="1" applyBorder="1" applyAlignment="1" applyProtection="1">
      <alignment horizontal="center" vertical="center" textRotation="255" wrapText="1"/>
      <protection locked="0"/>
    </xf>
    <xf numFmtId="0" fontId="27" fillId="25" borderId="52" xfId="51" applyFont="1" applyFill="1" applyBorder="1" applyProtection="1">
      <alignment vertical="center"/>
      <protection locked="0"/>
    </xf>
    <xf numFmtId="0" fontId="27" fillId="25" borderId="39" xfId="51" applyFont="1" applyFill="1" applyBorder="1" applyProtection="1">
      <alignment vertical="center"/>
      <protection locked="0"/>
    </xf>
    <xf numFmtId="0" fontId="27" fillId="25" borderId="37" xfId="51" applyFont="1" applyFill="1" applyBorder="1" applyProtection="1">
      <alignment vertical="center"/>
      <protection locked="0"/>
    </xf>
    <xf numFmtId="0" fontId="27" fillId="25" borderId="69" xfId="51" applyFont="1" applyFill="1" applyBorder="1" applyProtection="1">
      <alignment vertical="center"/>
      <protection locked="0"/>
    </xf>
    <xf numFmtId="0" fontId="27" fillId="25" borderId="73" xfId="51" applyFont="1" applyFill="1" applyBorder="1" applyProtection="1">
      <alignment vertical="center"/>
      <protection locked="0"/>
    </xf>
    <xf numFmtId="0" fontId="27" fillId="25" borderId="54" xfId="51" applyFont="1" applyFill="1" applyBorder="1" applyProtection="1">
      <alignment vertical="center"/>
      <protection locked="0"/>
    </xf>
    <xf numFmtId="0" fontId="27" fillId="25" borderId="44" xfId="51" applyFont="1" applyFill="1" applyBorder="1" applyProtection="1">
      <alignment vertical="center"/>
      <protection locked="0"/>
    </xf>
    <xf numFmtId="0" fontId="27" fillId="25" borderId="70" xfId="51" applyFont="1" applyFill="1" applyBorder="1" applyProtection="1">
      <alignment vertical="center"/>
      <protection locked="0"/>
    </xf>
    <xf numFmtId="0" fontId="27" fillId="25" borderId="74" xfId="51" applyFont="1" applyFill="1" applyBorder="1" applyProtection="1">
      <alignment vertical="center"/>
      <protection locked="0"/>
    </xf>
    <xf numFmtId="0" fontId="27" fillId="25" borderId="43" xfId="51" applyFont="1" applyFill="1" applyBorder="1" applyProtection="1">
      <alignment vertical="center"/>
      <protection locked="0"/>
    </xf>
    <xf numFmtId="0" fontId="27" fillId="25" borderId="71" xfId="51" applyFont="1" applyFill="1" applyBorder="1" applyProtection="1">
      <alignment vertical="center"/>
      <protection locked="0"/>
    </xf>
    <xf numFmtId="0" fontId="27" fillId="25" borderId="48" xfId="51" applyFont="1" applyFill="1" applyBorder="1" applyProtection="1">
      <alignment vertical="center"/>
      <protection locked="0"/>
    </xf>
    <xf numFmtId="0" fontId="27" fillId="0" borderId="43" xfId="51" applyFont="1" applyBorder="1" applyProtection="1">
      <alignment vertical="center"/>
      <protection locked="0"/>
    </xf>
    <xf numFmtId="0" fontId="27" fillId="0" borderId="71" xfId="51" applyFont="1" applyBorder="1" applyProtection="1">
      <alignment vertical="center"/>
      <protection locked="0"/>
    </xf>
    <xf numFmtId="0" fontId="27" fillId="0" borderId="48" xfId="51" applyFont="1" applyBorder="1" applyProtection="1">
      <alignment vertical="center"/>
      <protection locked="0"/>
    </xf>
    <xf numFmtId="0" fontId="27" fillId="0" borderId="54" xfId="51" applyFont="1" applyBorder="1" applyProtection="1">
      <alignment vertical="center"/>
      <protection locked="0"/>
    </xf>
    <xf numFmtId="0" fontId="27" fillId="0" borderId="44" xfId="51" applyFont="1" applyBorder="1" applyProtection="1">
      <alignment vertical="center"/>
      <protection locked="0"/>
    </xf>
    <xf numFmtId="0" fontId="27" fillId="0" borderId="70" xfId="51" applyFont="1" applyBorder="1" applyProtection="1">
      <alignment vertical="center"/>
      <protection locked="0"/>
    </xf>
    <xf numFmtId="0" fontId="27" fillId="0" borderId="74" xfId="51" applyFont="1" applyBorder="1" applyProtection="1">
      <alignment vertical="center"/>
      <protection locked="0"/>
    </xf>
    <xf numFmtId="0" fontId="27" fillId="0" borderId="45" xfId="51" applyFont="1" applyBorder="1" applyProtection="1">
      <alignment vertical="center"/>
      <protection locked="0"/>
    </xf>
    <xf numFmtId="0" fontId="27" fillId="0" borderId="62" xfId="51" applyFont="1" applyBorder="1" applyProtection="1">
      <alignment vertical="center"/>
      <protection locked="0"/>
    </xf>
    <xf numFmtId="0" fontId="27" fillId="0" borderId="72" xfId="51" applyFont="1" applyBorder="1" applyProtection="1">
      <alignment vertical="center"/>
      <protection locked="0"/>
    </xf>
    <xf numFmtId="0" fontId="27" fillId="0" borderId="51" xfId="51" applyFont="1" applyBorder="1" applyProtection="1">
      <alignment vertical="center"/>
      <protection locked="0"/>
    </xf>
    <xf numFmtId="0" fontId="35" fillId="0" borderId="0" xfId="49" applyFont="1">
      <alignment vertical="center"/>
    </xf>
    <xf numFmtId="0" fontId="36" fillId="0" borderId="0" xfId="49" applyFont="1">
      <alignment vertical="center"/>
    </xf>
    <xf numFmtId="6" fontId="35" fillId="0" borderId="0" xfId="45" applyFont="1" applyBorder="1" applyAlignment="1">
      <alignment horizontal="distributed" vertical="center" shrinkToFit="1"/>
    </xf>
    <xf numFmtId="0" fontId="35" fillId="0" borderId="0" xfId="49" applyFont="1" applyBorder="1" applyAlignment="1">
      <alignment vertical="center"/>
    </xf>
    <xf numFmtId="0" fontId="37" fillId="0" borderId="0" xfId="49" applyFont="1" applyBorder="1" applyAlignment="1">
      <alignment horizontal="left" vertical="center"/>
    </xf>
    <xf numFmtId="0" fontId="35" fillId="0" borderId="0" xfId="49" applyFont="1" applyBorder="1" applyAlignment="1">
      <alignment horizontal="distributed" vertical="center" shrinkToFit="1"/>
    </xf>
    <xf numFmtId="0" fontId="35" fillId="0" borderId="0" xfId="49" applyFont="1" applyBorder="1" applyAlignment="1">
      <alignment horizontal="distributed" vertical="center" wrapText="1" shrinkToFit="1"/>
    </xf>
    <xf numFmtId="0" fontId="35" fillId="0" borderId="0" xfId="49" applyFont="1" applyBorder="1" applyAlignment="1">
      <alignment horizontal="center" vertical="center"/>
    </xf>
    <xf numFmtId="0" fontId="38" fillId="0" borderId="0" xfId="49" applyFont="1" applyAlignment="1">
      <alignment horizontal="right" vertical="center"/>
    </xf>
    <xf numFmtId="0" fontId="39" fillId="0" borderId="0" xfId="49" applyFont="1">
      <alignment vertical="center"/>
    </xf>
    <xf numFmtId="0" fontId="38" fillId="0" borderId="1" xfId="49" applyFont="1" applyBorder="1" applyAlignment="1">
      <alignment vertical="center"/>
    </xf>
    <xf numFmtId="0" fontId="38" fillId="0" borderId="10" xfId="49" applyFont="1" applyBorder="1" applyAlignment="1">
      <alignment vertical="center"/>
    </xf>
    <xf numFmtId="0" fontId="38" fillId="0" borderId="11" xfId="49" applyFont="1" applyBorder="1" applyAlignment="1">
      <alignment vertical="center"/>
    </xf>
    <xf numFmtId="0" fontId="38" fillId="24" borderId="31" xfId="49" applyFont="1" applyFill="1" applyBorder="1" applyAlignment="1">
      <alignment horizontal="center" vertical="center"/>
    </xf>
    <xf numFmtId="0" fontId="38" fillId="24" borderId="32" xfId="49" applyFont="1" applyFill="1" applyBorder="1" applyAlignment="1">
      <alignment horizontal="center" vertical="center"/>
    </xf>
    <xf numFmtId="0" fontId="38" fillId="24" borderId="33" xfId="49" applyFont="1" applyFill="1" applyBorder="1" applyAlignment="1">
      <alignment horizontal="center" vertical="center"/>
    </xf>
    <xf numFmtId="0" fontId="40" fillId="0" borderId="0" xfId="49" applyFont="1">
      <alignment vertical="center"/>
    </xf>
    <xf numFmtId="0" fontId="38" fillId="0" borderId="4" xfId="49" applyFont="1" applyBorder="1" applyAlignment="1">
      <alignment horizontal="center" vertical="center"/>
    </xf>
    <xf numFmtId="0" fontId="38" fillId="0" borderId="7" xfId="49" applyFont="1" applyBorder="1" applyAlignment="1">
      <alignment vertical="center"/>
    </xf>
    <xf numFmtId="0" fontId="38" fillId="0" borderId="0" xfId="49" applyFont="1" applyBorder="1" applyAlignment="1">
      <alignment vertical="center"/>
    </xf>
    <xf numFmtId="0" fontId="38" fillId="0" borderId="8" xfId="49" applyFont="1" applyBorder="1" applyAlignment="1">
      <alignment vertical="center"/>
    </xf>
    <xf numFmtId="0" fontId="38" fillId="0" borderId="23" xfId="49" applyFont="1" applyBorder="1">
      <alignment vertical="center"/>
    </xf>
    <xf numFmtId="0" fontId="38" fillId="0" borderId="31" xfId="49" applyFont="1" applyFill="1" applyBorder="1" applyAlignment="1">
      <alignment horizontal="right" vertical="center"/>
    </xf>
    <xf numFmtId="0" fontId="38" fillId="0" borderId="41" xfId="49" applyFont="1" applyBorder="1" applyAlignment="1">
      <alignment vertical="center"/>
    </xf>
    <xf numFmtId="0" fontId="38" fillId="24" borderId="26" xfId="49" applyFont="1" applyFill="1" applyBorder="1" applyAlignment="1">
      <alignment horizontal="center" vertical="center"/>
    </xf>
    <xf numFmtId="0" fontId="38" fillId="0" borderId="32" xfId="49" applyFont="1" applyBorder="1" applyAlignment="1">
      <alignment vertical="center"/>
    </xf>
    <xf numFmtId="0" fontId="38" fillId="0" borderId="55" xfId="49" applyFont="1" applyFill="1" applyBorder="1" applyAlignment="1">
      <alignment horizontal="right" vertical="center"/>
    </xf>
    <xf numFmtId="0" fontId="38" fillId="0" borderId="56" xfId="49" applyFont="1" applyBorder="1" applyAlignment="1">
      <alignment vertical="center"/>
    </xf>
    <xf numFmtId="0" fontId="38" fillId="24" borderId="56" xfId="49" applyFont="1" applyFill="1" applyBorder="1" applyAlignment="1">
      <alignment horizontal="center" vertical="center"/>
    </xf>
    <xf numFmtId="0" fontId="38" fillId="0" borderId="57" xfId="49" applyFont="1" applyBorder="1" applyAlignment="1">
      <alignment vertical="center"/>
    </xf>
    <xf numFmtId="0" fontId="38" fillId="0" borderId="26" xfId="49" applyFont="1" applyBorder="1" applyAlignment="1">
      <alignment vertical="center"/>
    </xf>
    <xf numFmtId="0" fontId="38" fillId="0" borderId="25" xfId="49" applyFont="1" applyBorder="1" applyAlignment="1">
      <alignment horizontal="left" vertical="center" indent="1" shrinkToFit="1"/>
    </xf>
    <xf numFmtId="0" fontId="38" fillId="0" borderId="40" xfId="49" applyFont="1" applyBorder="1" applyAlignment="1">
      <alignment horizontal="left" vertical="center" indent="1" shrinkToFit="1"/>
    </xf>
    <xf numFmtId="0" fontId="38" fillId="0" borderId="23" xfId="49" applyFont="1" applyBorder="1" applyAlignment="1">
      <alignment horizontal="center" vertical="center"/>
    </xf>
    <xf numFmtId="0" fontId="38" fillId="0" borderId="25" xfId="49" applyFont="1" applyBorder="1" applyAlignment="1">
      <alignment vertical="center"/>
    </xf>
    <xf numFmtId="0" fontId="38" fillId="0" borderId="25" xfId="49" applyFont="1" applyBorder="1" applyAlignment="1">
      <alignment horizontal="left" vertical="center" indent="1"/>
    </xf>
    <xf numFmtId="38" fontId="38" fillId="0" borderId="26" xfId="55" applyFont="1" applyBorder="1" applyAlignment="1">
      <alignment vertical="center"/>
    </xf>
    <xf numFmtId="0" fontId="38" fillId="0" borderId="75" xfId="49" applyFont="1" applyBorder="1" applyAlignment="1">
      <alignment horizontal="center" vertical="center"/>
    </xf>
    <xf numFmtId="0" fontId="42" fillId="0" borderId="0" xfId="49" applyFont="1">
      <alignment vertical="center"/>
    </xf>
    <xf numFmtId="0" fontId="42" fillId="0" borderId="0" xfId="49" applyFont="1" applyBorder="1" applyAlignment="1">
      <alignment horizontal="center" vertical="center"/>
    </xf>
    <xf numFmtId="0" fontId="43" fillId="0" borderId="0" xfId="1" applyFont="1">
      <alignment vertical="center"/>
    </xf>
    <xf numFmtId="0" fontId="45" fillId="0" borderId="0" xfId="1" applyFont="1">
      <alignment vertical="center"/>
    </xf>
    <xf numFmtId="0" fontId="46" fillId="0" borderId="0" xfId="1" applyFont="1">
      <alignment vertical="center"/>
    </xf>
    <xf numFmtId="0" fontId="43" fillId="0" borderId="12" xfId="1" applyFont="1" applyBorder="1" applyAlignment="1">
      <alignment horizontal="center" vertical="center"/>
    </xf>
    <xf numFmtId="0" fontId="43" fillId="24" borderId="12" xfId="1" applyFont="1" applyFill="1" applyBorder="1" applyAlignment="1">
      <alignment vertical="center"/>
    </xf>
    <xf numFmtId="0" fontId="43" fillId="0" borderId="0" xfId="1" applyFont="1" applyBorder="1">
      <alignment vertical="center"/>
    </xf>
    <xf numFmtId="0" fontId="43" fillId="0" borderId="0" xfId="1" applyFont="1" applyBorder="1" applyAlignment="1">
      <alignment horizontal="center" vertical="center"/>
    </xf>
    <xf numFmtId="0" fontId="43" fillId="0" borderId="0" xfId="1" applyFont="1" applyBorder="1" applyAlignment="1">
      <alignment horizontal="center" vertical="center" wrapText="1"/>
    </xf>
    <xf numFmtId="0" fontId="43" fillId="0" borderId="12" xfId="1" applyFont="1" applyBorder="1" applyAlignment="1">
      <alignment horizontal="center" vertical="center" wrapText="1"/>
    </xf>
    <xf numFmtId="0" fontId="43" fillId="24" borderId="12" xfId="1" applyFont="1" applyFill="1" applyBorder="1">
      <alignment vertical="center"/>
    </xf>
    <xf numFmtId="0" fontId="36" fillId="0" borderId="0" xfId="49" applyFont="1" applyAlignment="1">
      <alignment horizontal="right" vertical="center"/>
    </xf>
    <xf numFmtId="0" fontId="36" fillId="0" borderId="1" xfId="49" applyFont="1" applyBorder="1" applyAlignment="1">
      <alignment vertical="center"/>
    </xf>
    <xf numFmtId="0" fontId="36" fillId="0" borderId="10" xfId="49" applyFont="1" applyBorder="1" applyAlignment="1">
      <alignment vertical="center"/>
    </xf>
    <xf numFmtId="0" fontId="36" fillId="0" borderId="11" xfId="49" applyFont="1" applyBorder="1" applyAlignment="1">
      <alignment vertical="center"/>
    </xf>
    <xf numFmtId="0" fontId="36" fillId="24" borderId="31" xfId="49" applyFont="1" applyFill="1" applyBorder="1" applyAlignment="1">
      <alignment horizontal="center" vertical="center"/>
    </xf>
    <xf numFmtId="0" fontId="36" fillId="24" borderId="32" xfId="49" applyFont="1" applyFill="1" applyBorder="1" applyAlignment="1">
      <alignment horizontal="center" vertical="center"/>
    </xf>
    <xf numFmtId="0" fontId="36" fillId="24" borderId="33" xfId="49" applyFont="1" applyFill="1" applyBorder="1" applyAlignment="1">
      <alignment horizontal="center" vertical="center"/>
    </xf>
    <xf numFmtId="0" fontId="36" fillId="0" borderId="7" xfId="49" applyFont="1" applyBorder="1" applyAlignment="1">
      <alignment vertical="center"/>
    </xf>
    <xf numFmtId="0" fontId="36" fillId="0" borderId="0" xfId="49" applyFont="1" applyBorder="1" applyAlignment="1">
      <alignment vertical="center"/>
    </xf>
    <xf numFmtId="0" fontId="36" fillId="0" borderId="8" xfId="49" applyFont="1" applyBorder="1" applyAlignment="1">
      <alignment vertical="center"/>
    </xf>
    <xf numFmtId="0" fontId="36" fillId="0" borderId="23" xfId="49" applyFont="1" applyBorder="1">
      <alignment vertical="center"/>
    </xf>
    <xf numFmtId="0" fontId="36" fillId="0" borderId="31" xfId="49" applyFont="1" applyFill="1" applyBorder="1" applyAlignment="1">
      <alignment horizontal="right" vertical="center"/>
    </xf>
    <xf numFmtId="0" fontId="36" fillId="0" borderId="41" xfId="49" applyFont="1" applyBorder="1" applyAlignment="1">
      <alignment vertical="center"/>
    </xf>
    <xf numFmtId="0" fontId="36" fillId="24" borderId="26" xfId="49" applyFont="1" applyFill="1" applyBorder="1" applyAlignment="1">
      <alignment horizontal="center" vertical="center"/>
    </xf>
    <xf numFmtId="0" fontId="36" fillId="0" borderId="32" xfId="49" applyFont="1" applyBorder="1" applyAlignment="1">
      <alignment vertical="center"/>
    </xf>
    <xf numFmtId="0" fontId="36" fillId="0" borderId="55" xfId="49" applyFont="1" applyFill="1" applyBorder="1" applyAlignment="1">
      <alignment horizontal="right" vertical="center"/>
    </xf>
    <xf numFmtId="0" fontId="36" fillId="0" borderId="56" xfId="49" applyFont="1" applyBorder="1" applyAlignment="1">
      <alignment vertical="center"/>
    </xf>
    <xf numFmtId="0" fontId="36" fillId="24" borderId="56" xfId="49" applyFont="1" applyFill="1" applyBorder="1" applyAlignment="1">
      <alignment horizontal="center" vertical="center"/>
    </xf>
    <xf numFmtId="0" fontId="36" fillId="0" borderId="57" xfId="49" applyFont="1" applyBorder="1" applyAlignment="1">
      <alignment vertical="center"/>
    </xf>
    <xf numFmtId="0" fontId="36" fillId="0" borderId="26" xfId="49" applyFont="1" applyBorder="1" applyAlignment="1">
      <alignment vertical="center"/>
    </xf>
    <xf numFmtId="0" fontId="36" fillId="0" borderId="25" xfId="49" applyFont="1" applyBorder="1" applyAlignment="1">
      <alignment horizontal="left" vertical="center" indent="1" shrinkToFit="1"/>
    </xf>
    <xf numFmtId="0" fontId="36" fillId="0" borderId="40" xfId="49" applyFont="1" applyBorder="1" applyAlignment="1">
      <alignment horizontal="left" vertical="center" indent="1" shrinkToFit="1"/>
    </xf>
    <xf numFmtId="0" fontId="36" fillId="0" borderId="24" xfId="49" applyFont="1" applyBorder="1">
      <alignment vertical="center"/>
    </xf>
    <xf numFmtId="0" fontId="36" fillId="0" borderId="25" xfId="49" applyFont="1" applyBorder="1" applyAlignment="1">
      <alignment vertical="center"/>
    </xf>
    <xf numFmtId="0" fontId="36" fillId="0" borderId="25" xfId="49" applyFont="1" applyBorder="1" applyAlignment="1">
      <alignment horizontal="left" vertical="center" indent="1"/>
    </xf>
    <xf numFmtId="38" fontId="36" fillId="0" borderId="26" xfId="55" applyFont="1" applyBorder="1" applyAlignment="1">
      <alignment vertical="center"/>
    </xf>
    <xf numFmtId="0" fontId="35" fillId="0" borderId="0" xfId="49" applyFont="1" applyBorder="1" applyAlignment="1">
      <alignment vertical="center" wrapText="1"/>
    </xf>
    <xf numFmtId="0" fontId="35" fillId="0" borderId="0" xfId="49" applyFont="1" applyAlignment="1">
      <alignment horizontal="center" vertical="center"/>
    </xf>
    <xf numFmtId="0" fontId="35" fillId="0" borderId="0" xfId="49" applyFont="1" applyBorder="1" applyAlignment="1">
      <alignment horizontal="left"/>
    </xf>
    <xf numFmtId="0" fontId="35" fillId="0" borderId="22" xfId="49" applyFont="1" applyBorder="1" applyAlignment="1">
      <alignment horizontal="center" vertical="center"/>
    </xf>
    <xf numFmtId="0" fontId="35" fillId="0" borderId="22" xfId="49" applyFont="1" applyBorder="1" applyAlignment="1">
      <alignment horizontal="center" vertical="center" wrapText="1"/>
    </xf>
    <xf numFmtId="0" fontId="35" fillId="0" borderId="22" xfId="49" applyFont="1" applyBorder="1" applyAlignment="1">
      <alignment horizontal="distributed" vertical="center" wrapText="1" indent="1"/>
    </xf>
    <xf numFmtId="0" fontId="35" fillId="0" borderId="23" xfId="49" applyFont="1" applyBorder="1">
      <alignment vertical="center"/>
    </xf>
    <xf numFmtId="0" fontId="35" fillId="0" borderId="23" xfId="49" applyFont="1" applyBorder="1" applyAlignment="1">
      <alignment horizontal="center" vertical="center" wrapText="1"/>
    </xf>
    <xf numFmtId="0" fontId="35" fillId="0" borderId="23" xfId="49" applyFont="1" applyBorder="1" applyAlignment="1">
      <alignment horizontal="center" vertical="center"/>
    </xf>
    <xf numFmtId="0" fontId="35" fillId="0" borderId="58" xfId="49" applyFont="1" applyBorder="1" applyAlignment="1">
      <alignment horizontal="center" vertical="center" wrapText="1"/>
    </xf>
    <xf numFmtId="49" fontId="35" fillId="0" borderId="58" xfId="49" applyNumberFormat="1" applyFont="1" applyBorder="1" applyAlignment="1">
      <alignment horizontal="center" vertical="center" wrapText="1"/>
    </xf>
    <xf numFmtId="176" fontId="35" fillId="0" borderId="24" xfId="55" applyNumberFormat="1" applyFont="1" applyBorder="1" applyAlignment="1">
      <alignment horizontal="right" vertical="center"/>
    </xf>
    <xf numFmtId="176" fontId="35" fillId="0" borderId="24" xfId="55" applyNumberFormat="1" applyFont="1" applyFill="1" applyBorder="1" applyAlignment="1">
      <alignment horizontal="right" vertical="center"/>
    </xf>
    <xf numFmtId="0" fontId="35" fillId="0" borderId="68" xfId="49" applyFont="1" applyBorder="1" applyAlignment="1">
      <alignment horizontal="center" vertical="center" wrapText="1"/>
    </xf>
    <xf numFmtId="49" fontId="35" fillId="0" borderId="68" xfId="49" applyNumberFormat="1" applyFont="1" applyBorder="1" applyAlignment="1">
      <alignment horizontal="center" vertical="center" wrapText="1"/>
    </xf>
    <xf numFmtId="176" fontId="35" fillId="0" borderId="59" xfId="55" applyNumberFormat="1" applyFont="1" applyBorder="1" applyAlignment="1">
      <alignment horizontal="right" vertical="center"/>
    </xf>
    <xf numFmtId="176" fontId="35" fillId="0" borderId="63" xfId="55" applyNumberFormat="1" applyFont="1" applyBorder="1" applyAlignment="1">
      <alignment horizontal="right" vertical="center"/>
    </xf>
    <xf numFmtId="176" fontId="35" fillId="0" borderId="23" xfId="55" applyNumberFormat="1" applyFont="1" applyBorder="1" applyAlignment="1">
      <alignment horizontal="right" vertical="center"/>
    </xf>
    <xf numFmtId="0" fontId="35" fillId="0" borderId="24" xfId="49" applyFont="1" applyBorder="1" applyAlignment="1">
      <alignment horizontal="center" vertical="center"/>
    </xf>
    <xf numFmtId="176" fontId="40" fillId="0" borderId="67" xfId="55" applyNumberFormat="1" applyFont="1" applyBorder="1" applyAlignment="1">
      <alignment horizontal="right" vertical="center"/>
    </xf>
    <xf numFmtId="0" fontId="50" fillId="0" borderId="0" xfId="49" applyFont="1">
      <alignment vertical="center"/>
    </xf>
    <xf numFmtId="0" fontId="50" fillId="0" borderId="0" xfId="49" applyFont="1" applyBorder="1">
      <alignment vertical="center"/>
    </xf>
    <xf numFmtId="0" fontId="38" fillId="0" borderId="0" xfId="49" applyFont="1">
      <alignment vertical="center"/>
    </xf>
    <xf numFmtId="0" fontId="51" fillId="0" borderId="0" xfId="49" applyFont="1">
      <alignment vertical="center"/>
    </xf>
    <xf numFmtId="0" fontId="42" fillId="0" borderId="0" xfId="49" applyFont="1" applyAlignment="1">
      <alignment vertical="center" wrapText="1"/>
    </xf>
    <xf numFmtId="0" fontId="49" fillId="0" borderId="7" xfId="49" applyFont="1" applyFill="1" applyBorder="1" applyAlignment="1"/>
    <xf numFmtId="0" fontId="36" fillId="24" borderId="26" xfId="49" applyFont="1" applyFill="1" applyBorder="1" applyAlignment="1">
      <alignment horizontal="center" vertical="center"/>
    </xf>
    <xf numFmtId="0" fontId="38" fillId="0" borderId="23" xfId="49" applyFont="1" applyBorder="1" applyAlignment="1">
      <alignment horizontal="center" vertical="center"/>
    </xf>
    <xf numFmtId="0" fontId="38" fillId="24" borderId="26" xfId="49" applyFont="1" applyFill="1" applyBorder="1" applyAlignment="1">
      <alignment horizontal="center" vertical="center"/>
    </xf>
    <xf numFmtId="0" fontId="36" fillId="0" borderId="0" xfId="49" applyFont="1" applyAlignment="1">
      <alignment horizontal="center" vertical="center"/>
    </xf>
    <xf numFmtId="0" fontId="35" fillId="0" borderId="22" xfId="49" applyFont="1" applyBorder="1" applyAlignment="1">
      <alignment horizontal="left" vertical="center" indent="1"/>
    </xf>
    <xf numFmtId="0" fontId="35" fillId="0" borderId="24" xfId="49" applyFont="1" applyBorder="1" applyAlignment="1">
      <alignment horizontal="left" vertical="center" indent="1"/>
    </xf>
    <xf numFmtId="0" fontId="35" fillId="0" borderId="22" xfId="49" applyFont="1" applyBorder="1" applyAlignment="1">
      <alignment horizontal="left" vertical="center" wrapText="1" indent="1"/>
    </xf>
    <xf numFmtId="0" fontId="35" fillId="0" borderId="24" xfId="49" applyFont="1" applyBorder="1" applyAlignment="1">
      <alignment horizontal="left" vertical="center" wrapText="1" indent="1"/>
    </xf>
    <xf numFmtId="0" fontId="35" fillId="0" borderId="23" xfId="49" applyFont="1" applyBorder="1" applyAlignment="1">
      <alignment horizontal="left" vertical="center" wrapText="1" indent="1"/>
    </xf>
    <xf numFmtId="0" fontId="35" fillId="0" borderId="59" xfId="49" applyFont="1" applyBorder="1" applyAlignment="1">
      <alignment horizontal="left" vertical="center" indent="1"/>
    </xf>
    <xf numFmtId="0" fontId="36" fillId="0" borderId="9" xfId="49" applyFont="1" applyBorder="1" applyAlignment="1">
      <alignment horizontal="center" vertical="center"/>
    </xf>
    <xf numFmtId="0" fontId="36" fillId="0" borderId="10" xfId="49" applyFont="1" applyBorder="1" applyAlignment="1">
      <alignment horizontal="center" vertical="center"/>
    </xf>
    <xf numFmtId="0" fontId="36" fillId="0" borderId="11" xfId="49" applyFont="1" applyBorder="1" applyAlignment="1">
      <alignment horizontal="center" vertical="center"/>
    </xf>
    <xf numFmtId="0" fontId="36" fillId="0" borderId="23" xfId="49" applyFont="1" applyBorder="1" applyAlignment="1">
      <alignment horizontal="center" vertical="center"/>
    </xf>
    <xf numFmtId="0" fontId="36" fillId="24" borderId="25" xfId="49" applyFont="1" applyFill="1" applyBorder="1" applyAlignment="1">
      <alignment horizontal="center" vertical="center"/>
    </xf>
    <xf numFmtId="0" fontId="36" fillId="24" borderId="26" xfId="49" applyFont="1" applyFill="1" applyBorder="1" applyAlignment="1">
      <alignment horizontal="center" vertical="center"/>
    </xf>
    <xf numFmtId="0" fontId="36" fillId="24" borderId="27" xfId="49" applyFont="1" applyFill="1" applyBorder="1" applyAlignment="1">
      <alignment horizontal="center" vertical="center"/>
    </xf>
    <xf numFmtId="38" fontId="36" fillId="24" borderId="25" xfId="55" applyFont="1" applyFill="1" applyBorder="1" applyAlignment="1">
      <alignment horizontal="right" vertical="center" wrapText="1"/>
    </xf>
    <xf numFmtId="38" fontId="36" fillId="24" borderId="26" xfId="55" applyFont="1" applyFill="1" applyBorder="1" applyAlignment="1">
      <alignment horizontal="right" vertical="center" wrapText="1"/>
    </xf>
    <xf numFmtId="38" fontId="36" fillId="24" borderId="27" xfId="55" applyFont="1" applyFill="1" applyBorder="1" applyAlignment="1">
      <alignment horizontal="right" vertical="center" wrapText="1"/>
    </xf>
    <xf numFmtId="0" fontId="36" fillId="24" borderId="31" xfId="49" applyFont="1" applyFill="1" applyBorder="1" applyAlignment="1">
      <alignment horizontal="center" vertical="center"/>
    </xf>
    <xf numFmtId="0" fontId="36" fillId="24" borderId="32" xfId="49" applyFont="1" applyFill="1" applyBorder="1" applyAlignment="1">
      <alignment horizontal="center" vertical="center"/>
    </xf>
    <xf numFmtId="0" fontId="36" fillId="24" borderId="33" xfId="49" applyFont="1" applyFill="1" applyBorder="1" applyAlignment="1">
      <alignment horizontal="center" vertical="center"/>
    </xf>
    <xf numFmtId="38" fontId="36" fillId="24" borderId="31" xfId="55" applyFont="1" applyFill="1" applyBorder="1" applyAlignment="1">
      <alignment horizontal="right" vertical="center" wrapText="1"/>
    </xf>
    <xf numFmtId="38" fontId="36" fillId="24" borderId="32" xfId="55" applyFont="1" applyFill="1" applyBorder="1" applyAlignment="1">
      <alignment horizontal="right" vertical="center" wrapText="1"/>
    </xf>
    <xf numFmtId="38" fontId="36" fillId="24" borderId="33" xfId="55" applyFont="1" applyFill="1" applyBorder="1" applyAlignment="1">
      <alignment horizontal="right" vertical="center" wrapText="1"/>
    </xf>
    <xf numFmtId="0" fontId="36" fillId="24" borderId="55" xfId="49" applyFont="1" applyFill="1" applyBorder="1" applyAlignment="1">
      <alignment horizontal="center" vertical="center"/>
    </xf>
    <xf numFmtId="0" fontId="36" fillId="24" borderId="56" xfId="49" applyFont="1" applyFill="1" applyBorder="1" applyAlignment="1">
      <alignment horizontal="center" vertical="center"/>
    </xf>
    <xf numFmtId="0" fontId="36" fillId="24" borderId="57" xfId="49" applyFont="1" applyFill="1" applyBorder="1" applyAlignment="1">
      <alignment horizontal="center" vertical="center"/>
    </xf>
    <xf numFmtId="38" fontId="36" fillId="24" borderId="55" xfId="55" applyFont="1" applyFill="1" applyBorder="1" applyAlignment="1">
      <alignment horizontal="right" vertical="center" wrapText="1"/>
    </xf>
    <xf numFmtId="38" fontId="36" fillId="24" borderId="56" xfId="55" applyFont="1" applyFill="1" applyBorder="1" applyAlignment="1">
      <alignment horizontal="right" vertical="center" wrapText="1"/>
    </xf>
    <xf numFmtId="38" fontId="36" fillId="24" borderId="57" xfId="55" applyFont="1" applyFill="1" applyBorder="1" applyAlignment="1">
      <alignment horizontal="right" vertical="center" wrapText="1"/>
    </xf>
    <xf numFmtId="0" fontId="48" fillId="0" borderId="9" xfId="49" applyFont="1" applyBorder="1" applyAlignment="1">
      <alignment horizontal="right" vertical="center" wrapText="1" indent="1"/>
    </xf>
    <xf numFmtId="0" fontId="48" fillId="0" borderId="10" xfId="49" applyFont="1" applyBorder="1" applyAlignment="1">
      <alignment horizontal="right" vertical="center" wrapText="1" indent="1"/>
    </xf>
    <xf numFmtId="38" fontId="48" fillId="0" borderId="9" xfId="55" applyFont="1" applyBorder="1" applyAlignment="1">
      <alignment horizontal="right" vertical="center" wrapText="1"/>
    </xf>
    <xf numFmtId="38" fontId="48" fillId="0" borderId="10" xfId="55" applyFont="1" applyBorder="1" applyAlignment="1">
      <alignment horizontal="right" vertical="center" wrapText="1"/>
    </xf>
    <xf numFmtId="38" fontId="48" fillId="0" borderId="11" xfId="55" applyFont="1" applyBorder="1" applyAlignment="1">
      <alignment horizontal="right" vertical="center" wrapText="1"/>
    </xf>
    <xf numFmtId="0" fontId="36" fillId="0" borderId="25" xfId="49" applyFont="1" applyFill="1" applyBorder="1" applyAlignment="1">
      <alignment horizontal="center" vertical="center" wrapText="1"/>
    </xf>
    <xf numFmtId="0" fontId="36" fillId="0" borderId="38" xfId="49" applyFont="1" applyFill="1" applyBorder="1" applyAlignment="1">
      <alignment horizontal="center" vertical="center" wrapText="1"/>
    </xf>
    <xf numFmtId="0" fontId="36" fillId="0" borderId="37" xfId="49" applyFont="1" applyFill="1" applyBorder="1" applyAlignment="1">
      <alignment horizontal="left" vertical="center" wrapText="1"/>
    </xf>
    <xf numFmtId="0" fontId="36" fillId="0" borderId="26" xfId="49" applyFont="1" applyFill="1" applyBorder="1" applyAlignment="1">
      <alignment horizontal="left" vertical="center" wrapText="1"/>
    </xf>
    <xf numFmtId="0" fontId="36" fillId="0" borderId="27" xfId="49" applyFont="1" applyFill="1" applyBorder="1" applyAlignment="1">
      <alignment horizontal="left" vertical="center" wrapText="1"/>
    </xf>
    <xf numFmtId="38" fontId="38" fillId="0" borderId="26" xfId="55" applyFont="1" applyFill="1" applyBorder="1" applyAlignment="1">
      <alignment horizontal="right" vertical="center"/>
    </xf>
    <xf numFmtId="38" fontId="36" fillId="0" borderId="25" xfId="55" applyFont="1" applyBorder="1" applyAlignment="1">
      <alignment horizontal="right" vertical="center" wrapText="1"/>
    </xf>
    <xf numFmtId="38" fontId="36" fillId="0" borderId="26" xfId="55" applyFont="1" applyBorder="1" applyAlignment="1">
      <alignment horizontal="right" vertical="center" wrapText="1"/>
    </xf>
    <xf numFmtId="38" fontId="36" fillId="0" borderId="27" xfId="55" applyFont="1" applyBorder="1" applyAlignment="1">
      <alignment horizontal="right" vertical="center" wrapText="1"/>
    </xf>
    <xf numFmtId="0" fontId="36" fillId="0" borderId="31" xfId="49" applyFont="1" applyFill="1" applyBorder="1" applyAlignment="1">
      <alignment horizontal="center" vertical="center" wrapText="1"/>
    </xf>
    <xf numFmtId="0" fontId="36" fillId="0" borderId="60" xfId="49" applyFont="1" applyFill="1" applyBorder="1" applyAlignment="1">
      <alignment horizontal="center" vertical="center" wrapText="1"/>
    </xf>
    <xf numFmtId="0" fontId="36" fillId="0" borderId="52" xfId="49" applyFont="1" applyFill="1" applyBorder="1" applyAlignment="1">
      <alignment horizontal="left" vertical="center" wrapText="1"/>
    </xf>
    <xf numFmtId="0" fontId="36" fillId="0" borderId="32" xfId="49" applyFont="1" applyFill="1" applyBorder="1" applyAlignment="1">
      <alignment horizontal="left" vertical="center" wrapText="1"/>
    </xf>
    <xf numFmtId="0" fontId="36" fillId="0" borderId="33" xfId="49" applyFont="1" applyFill="1" applyBorder="1" applyAlignment="1">
      <alignment horizontal="left" vertical="center" wrapText="1"/>
    </xf>
    <xf numFmtId="38" fontId="38" fillId="0" borderId="32" xfId="55" applyFont="1" applyFill="1" applyBorder="1" applyAlignment="1">
      <alignment horizontal="right" vertical="center"/>
    </xf>
    <xf numFmtId="38" fontId="36" fillId="0" borderId="31" xfId="55" applyFont="1" applyBorder="1" applyAlignment="1">
      <alignment horizontal="right" vertical="center" wrapText="1"/>
    </xf>
    <xf numFmtId="38" fontId="36" fillId="0" borderId="32" xfId="55" applyFont="1" applyBorder="1" applyAlignment="1">
      <alignment horizontal="right" vertical="center" wrapText="1"/>
    </xf>
    <xf numFmtId="38" fontId="36" fillId="0" borderId="33" xfId="55" applyFont="1" applyBorder="1" applyAlignment="1">
      <alignment horizontal="right" vertical="center" wrapText="1"/>
    </xf>
    <xf numFmtId="0" fontId="48" fillId="0" borderId="7" xfId="49" applyFont="1" applyBorder="1" applyAlignment="1">
      <alignment horizontal="right" vertical="center" wrapText="1" indent="1"/>
    </xf>
    <xf numFmtId="0" fontId="48" fillId="0" borderId="8" xfId="49" applyFont="1" applyBorder="1" applyAlignment="1">
      <alignment horizontal="right" vertical="center" wrapText="1" indent="1"/>
    </xf>
    <xf numFmtId="38" fontId="38" fillId="0" borderId="56" xfId="55" applyFont="1" applyFill="1" applyBorder="1" applyAlignment="1">
      <alignment horizontal="right" vertical="center"/>
    </xf>
    <xf numFmtId="0" fontId="36" fillId="0" borderId="25" xfId="49" applyFont="1" applyBorder="1" applyAlignment="1">
      <alignment horizontal="center" vertical="center"/>
    </xf>
    <xf numFmtId="0" fontId="36" fillId="0" borderId="38" xfId="49" applyFont="1" applyBorder="1" applyAlignment="1">
      <alignment horizontal="center" vertical="center"/>
    </xf>
    <xf numFmtId="38" fontId="38" fillId="0" borderId="26" xfId="55" applyFont="1" applyBorder="1" applyAlignment="1">
      <alignment horizontal="right" vertical="center"/>
    </xf>
    <xf numFmtId="38" fontId="36" fillId="0" borderId="25" xfId="55" applyFont="1" applyBorder="1" applyAlignment="1">
      <alignment vertical="center" wrapText="1"/>
    </xf>
    <xf numFmtId="38" fontId="36" fillId="0" borderId="26" xfId="55" applyFont="1" applyBorder="1" applyAlignment="1">
      <alignment vertical="center" wrapText="1"/>
    </xf>
    <xf numFmtId="38" fontId="36" fillId="0" borderId="27" xfId="55" applyFont="1" applyBorder="1" applyAlignment="1">
      <alignment vertical="center" wrapText="1"/>
    </xf>
    <xf numFmtId="0" fontId="36" fillId="0" borderId="55" xfId="49" applyFont="1" applyBorder="1" applyAlignment="1">
      <alignment horizontal="center" vertical="center"/>
    </xf>
    <xf numFmtId="0" fontId="36" fillId="0" borderId="61" xfId="49" applyFont="1" applyBorder="1" applyAlignment="1">
      <alignment horizontal="center" vertical="center"/>
    </xf>
    <xf numFmtId="38" fontId="38" fillId="0" borderId="32" xfId="55" applyFont="1" applyBorder="1" applyAlignment="1">
      <alignment horizontal="right" vertical="center"/>
    </xf>
    <xf numFmtId="38" fontId="36" fillId="0" borderId="31" xfId="55" applyFont="1" applyBorder="1" applyAlignment="1">
      <alignment vertical="center" wrapText="1"/>
    </xf>
    <xf numFmtId="38" fontId="36" fillId="0" borderId="32" xfId="55" applyFont="1" applyBorder="1" applyAlignment="1">
      <alignment vertical="center" wrapText="1"/>
    </xf>
    <xf numFmtId="38" fontId="36" fillId="0" borderId="33" xfId="55" applyFont="1" applyBorder="1" applyAlignment="1">
      <alignment vertical="center" wrapText="1"/>
    </xf>
    <xf numFmtId="0" fontId="48" fillId="0" borderId="11" xfId="49" applyFont="1" applyBorder="1" applyAlignment="1">
      <alignment horizontal="right" vertical="center" wrapText="1" indent="1"/>
    </xf>
    <xf numFmtId="38" fontId="48" fillId="0" borderId="9" xfId="55" applyFont="1" applyBorder="1" applyAlignment="1">
      <alignment vertical="center" wrapText="1"/>
    </xf>
    <xf numFmtId="38" fontId="48" fillId="0" borderId="10" xfId="55" applyFont="1" applyBorder="1" applyAlignment="1">
      <alignment vertical="center" wrapText="1"/>
    </xf>
    <xf numFmtId="38" fontId="48" fillId="0" borderId="11" xfId="55" applyFont="1" applyBorder="1" applyAlignment="1">
      <alignment vertical="center" wrapText="1"/>
    </xf>
    <xf numFmtId="0" fontId="42" fillId="0" borderId="0" xfId="49" applyFont="1" applyBorder="1" applyAlignment="1">
      <alignment horizontal="center" vertical="center"/>
    </xf>
    <xf numFmtId="38" fontId="36" fillId="24" borderId="25" xfId="55" applyFont="1" applyFill="1" applyBorder="1" applyAlignment="1">
      <alignment vertical="center" wrapText="1"/>
    </xf>
    <xf numFmtId="38" fontId="36" fillId="24" borderId="26" xfId="55" applyFont="1" applyFill="1" applyBorder="1" applyAlignment="1">
      <alignment vertical="center" wrapText="1"/>
    </xf>
    <xf numFmtId="38" fontId="36" fillId="24" borderId="27" xfId="55" applyFont="1" applyFill="1" applyBorder="1" applyAlignment="1">
      <alignment vertical="center" wrapText="1"/>
    </xf>
    <xf numFmtId="0" fontId="47" fillId="0" borderId="2" xfId="1" applyFont="1" applyBorder="1" applyAlignment="1">
      <alignment horizontal="left" vertical="top" wrapText="1"/>
    </xf>
    <xf numFmtId="0" fontId="47" fillId="0" borderId="0" xfId="1" applyFont="1" applyBorder="1" applyAlignment="1">
      <alignment horizontal="left" vertical="top" wrapText="1"/>
    </xf>
    <xf numFmtId="0" fontId="43" fillId="0" borderId="0" xfId="1" applyFont="1" applyAlignment="1">
      <alignment horizontal="left" vertical="top" wrapText="1"/>
    </xf>
    <xf numFmtId="0" fontId="43" fillId="0" borderId="9" xfId="1" applyFont="1" applyBorder="1" applyAlignment="1">
      <alignment horizontal="center" vertical="center"/>
    </xf>
    <xf numFmtId="0" fontId="43" fillId="0" borderId="10" xfId="1" applyFont="1" applyBorder="1" applyAlignment="1">
      <alignment horizontal="center" vertical="center"/>
    </xf>
    <xf numFmtId="0" fontId="43" fillId="0" borderId="11" xfId="1" applyFont="1" applyBorder="1" applyAlignment="1">
      <alignment horizontal="center" vertical="center"/>
    </xf>
    <xf numFmtId="0" fontId="43" fillId="0" borderId="9" xfId="1" applyFont="1" applyBorder="1" applyAlignment="1">
      <alignment horizontal="left" vertical="center"/>
    </xf>
    <xf numFmtId="0" fontId="43" fillId="0" borderId="10" xfId="1" applyFont="1" applyBorder="1" applyAlignment="1">
      <alignment horizontal="left" vertical="center"/>
    </xf>
    <xf numFmtId="0" fontId="43" fillId="0" borderId="11" xfId="1" applyFont="1" applyBorder="1" applyAlignment="1">
      <alignment horizontal="left" vertical="center"/>
    </xf>
    <xf numFmtId="0" fontId="43" fillId="0" borderId="12" xfId="1" applyFont="1" applyBorder="1" applyAlignment="1">
      <alignment horizontal="left" vertical="center"/>
    </xf>
    <xf numFmtId="0" fontId="43" fillId="24" borderId="9" xfId="1" applyFont="1" applyFill="1" applyBorder="1" applyAlignment="1">
      <alignment horizontal="center" vertical="center"/>
    </xf>
    <xf numFmtId="0" fontId="43" fillId="24" borderId="10" xfId="1" applyFont="1" applyFill="1" applyBorder="1" applyAlignment="1">
      <alignment horizontal="center" vertical="center"/>
    </xf>
    <xf numFmtId="0" fontId="43" fillId="24" borderId="11" xfId="1" applyFont="1" applyFill="1" applyBorder="1" applyAlignment="1">
      <alignment horizontal="center" vertical="center"/>
    </xf>
    <xf numFmtId="0" fontId="43" fillId="24" borderId="9" xfId="1" applyFont="1" applyFill="1" applyBorder="1" applyAlignment="1">
      <alignment horizontal="left" vertical="center"/>
    </xf>
    <xf numFmtId="0" fontId="43" fillId="24" borderId="10" xfId="1" applyFont="1" applyFill="1" applyBorder="1" applyAlignment="1">
      <alignment horizontal="left" vertical="center"/>
    </xf>
    <xf numFmtId="0" fontId="43" fillId="24" borderId="9" xfId="1" applyFont="1" applyFill="1" applyBorder="1" applyAlignment="1">
      <alignment horizontal="center" vertical="center" wrapText="1"/>
    </xf>
    <xf numFmtId="0" fontId="43" fillId="24" borderId="10" xfId="1" applyFont="1" applyFill="1" applyBorder="1" applyAlignment="1">
      <alignment horizontal="center" vertical="center" wrapText="1"/>
    </xf>
    <xf numFmtId="0" fontId="43" fillId="24" borderId="11" xfId="1" applyFont="1" applyFill="1" applyBorder="1" applyAlignment="1">
      <alignment horizontal="center" vertical="center" wrapText="1"/>
    </xf>
    <xf numFmtId="0" fontId="43" fillId="0" borderId="9" xfId="1" applyFont="1" applyFill="1" applyBorder="1" applyAlignment="1">
      <alignment horizontal="left" vertical="center" wrapText="1"/>
    </xf>
    <xf numFmtId="0" fontId="43" fillId="0" borderId="10" xfId="1" applyFont="1" applyFill="1" applyBorder="1" applyAlignment="1">
      <alignment horizontal="left" vertical="center" wrapText="1"/>
    </xf>
    <xf numFmtId="0" fontId="43" fillId="0" borderId="11" xfId="1" applyFont="1" applyFill="1" applyBorder="1" applyAlignment="1">
      <alignment horizontal="left" vertical="center" wrapText="1"/>
    </xf>
    <xf numFmtId="0" fontId="43" fillId="0" borderId="9" xfId="1" applyFont="1" applyBorder="1" applyAlignment="1">
      <alignment horizontal="center" vertical="center" wrapText="1"/>
    </xf>
    <xf numFmtId="0" fontId="43" fillId="0" borderId="11" xfId="1" applyFont="1" applyBorder="1" applyAlignment="1">
      <alignment horizontal="center" vertical="center" wrapText="1"/>
    </xf>
    <xf numFmtId="0" fontId="43" fillId="0" borderId="10" xfId="1" applyFont="1" applyBorder="1" applyAlignment="1">
      <alignment horizontal="center" vertical="center" wrapText="1"/>
    </xf>
    <xf numFmtId="0" fontId="44" fillId="0" borderId="0" xfId="1" applyFont="1" applyAlignment="1">
      <alignment horizontal="center" vertical="center"/>
    </xf>
    <xf numFmtId="0" fontId="43" fillId="24" borderId="1" xfId="1" applyFont="1" applyFill="1" applyBorder="1" applyAlignment="1">
      <alignment horizontal="left" vertical="top" wrapText="1"/>
    </xf>
    <xf numFmtId="0" fontId="43" fillId="24" borderId="2" xfId="1" applyFont="1" applyFill="1" applyBorder="1" applyAlignment="1">
      <alignment horizontal="left" vertical="top" wrapText="1"/>
    </xf>
    <xf numFmtId="0" fontId="43" fillId="24" borderId="3" xfId="1" applyFont="1" applyFill="1" applyBorder="1" applyAlignment="1">
      <alignment horizontal="left" vertical="top" wrapText="1"/>
    </xf>
    <xf numFmtId="0" fontId="43" fillId="24" borderId="4" xfId="1" applyFont="1" applyFill="1" applyBorder="1" applyAlignment="1">
      <alignment horizontal="left" vertical="top" wrapText="1"/>
    </xf>
    <xf numFmtId="0" fontId="43" fillId="24" borderId="0" xfId="1" applyFont="1" applyFill="1" applyBorder="1" applyAlignment="1">
      <alignment horizontal="left" vertical="top" wrapText="1"/>
    </xf>
    <xf numFmtId="0" fontId="43" fillId="24" borderId="5" xfId="1" applyFont="1" applyFill="1" applyBorder="1" applyAlignment="1">
      <alignment horizontal="left" vertical="top" wrapText="1"/>
    </xf>
    <xf numFmtId="0" fontId="43" fillId="24" borderId="6" xfId="1" applyFont="1" applyFill="1" applyBorder="1" applyAlignment="1">
      <alignment horizontal="left" vertical="top" wrapText="1"/>
    </xf>
    <xf numFmtId="0" fontId="43" fillId="24" borderId="7" xfId="1" applyFont="1" applyFill="1" applyBorder="1" applyAlignment="1">
      <alignment horizontal="left" vertical="top" wrapText="1"/>
    </xf>
    <xf numFmtId="0" fontId="43" fillId="24" borderId="8" xfId="1" applyFont="1" applyFill="1" applyBorder="1" applyAlignment="1">
      <alignment horizontal="left" vertical="top" wrapText="1"/>
    </xf>
    <xf numFmtId="0" fontId="47" fillId="0" borderId="0" xfId="1" applyFont="1" applyAlignment="1">
      <alignment vertical="top" wrapText="1"/>
    </xf>
    <xf numFmtId="0" fontId="47" fillId="0" borderId="0" xfId="1" applyFont="1" applyAlignment="1">
      <alignment horizontal="left" vertical="top" wrapText="1"/>
    </xf>
    <xf numFmtId="0" fontId="43" fillId="24" borderId="1" xfId="1" applyFont="1" applyFill="1" applyBorder="1" applyAlignment="1">
      <alignment horizontal="left" vertical="top"/>
    </xf>
    <xf numFmtId="0" fontId="43" fillId="24" borderId="2" xfId="1" applyFont="1" applyFill="1" applyBorder="1" applyAlignment="1">
      <alignment horizontal="left" vertical="top"/>
    </xf>
    <xf numFmtId="0" fontId="43" fillId="24" borderId="3" xfId="1" applyFont="1" applyFill="1" applyBorder="1" applyAlignment="1">
      <alignment horizontal="left" vertical="top"/>
    </xf>
    <xf numFmtId="0" fontId="43" fillId="24" borderId="4" xfId="1" applyFont="1" applyFill="1" applyBorder="1" applyAlignment="1">
      <alignment horizontal="left" vertical="top"/>
    </xf>
    <xf numFmtId="0" fontId="43" fillId="24" borderId="0" xfId="1" applyFont="1" applyFill="1" applyBorder="1" applyAlignment="1">
      <alignment horizontal="left" vertical="top"/>
    </xf>
    <xf numFmtId="0" fontId="43" fillId="24" borderId="5" xfId="1" applyFont="1" applyFill="1" applyBorder="1" applyAlignment="1">
      <alignment horizontal="left" vertical="top"/>
    </xf>
    <xf numFmtId="0" fontId="43" fillId="24" borderId="6" xfId="1" applyFont="1" applyFill="1" applyBorder="1" applyAlignment="1">
      <alignment horizontal="left" vertical="top"/>
    </xf>
    <xf numFmtId="0" fontId="43" fillId="24" borderId="7" xfId="1" applyFont="1" applyFill="1" applyBorder="1" applyAlignment="1">
      <alignment horizontal="left" vertical="top"/>
    </xf>
    <xf numFmtId="0" fontId="43" fillId="24" borderId="8" xfId="1" applyFont="1" applyFill="1" applyBorder="1" applyAlignment="1">
      <alignment horizontal="left" vertical="top"/>
    </xf>
    <xf numFmtId="0" fontId="43" fillId="0" borderId="0" xfId="1" applyFont="1" applyBorder="1" applyAlignment="1">
      <alignment horizontal="left" vertical="center"/>
    </xf>
    <xf numFmtId="0" fontId="24" fillId="0" borderId="28" xfId="51" applyBorder="1" applyAlignment="1" applyProtection="1">
      <alignment horizontal="left" vertical="top" wrapText="1"/>
      <protection locked="0"/>
    </xf>
    <xf numFmtId="0" fontId="24" fillId="0" borderId="29" xfId="51" applyBorder="1" applyAlignment="1" applyProtection="1">
      <alignment horizontal="left" vertical="top" wrapText="1"/>
      <protection locked="0"/>
    </xf>
    <xf numFmtId="0" fontId="24" fillId="0" borderId="49" xfId="51" applyBorder="1" applyAlignment="1" applyProtection="1">
      <alignment horizontal="left" vertical="top" wrapText="1"/>
      <protection locked="0"/>
    </xf>
    <xf numFmtId="0" fontId="24" fillId="0" borderId="4" xfId="51" applyBorder="1" applyAlignment="1" applyProtection="1">
      <alignment horizontal="left" vertical="top" wrapText="1"/>
      <protection locked="0"/>
    </xf>
    <xf numFmtId="0" fontId="24" fillId="0" borderId="0" xfId="51" applyBorder="1" applyAlignment="1" applyProtection="1">
      <alignment horizontal="left" vertical="top" wrapText="1"/>
      <protection locked="0"/>
    </xf>
    <xf numFmtId="0" fontId="24" fillId="0" borderId="53" xfId="51" applyBorder="1" applyAlignment="1" applyProtection="1">
      <alignment horizontal="left" vertical="top" wrapText="1"/>
      <protection locked="0"/>
    </xf>
    <xf numFmtId="0" fontId="24" fillId="0" borderId="40" xfId="51" applyBorder="1" applyAlignment="1" applyProtection="1">
      <alignment horizontal="left" vertical="top" wrapText="1"/>
      <protection locked="0"/>
    </xf>
    <xf numFmtId="0" fontId="24" fillId="0" borderId="41" xfId="51" applyBorder="1" applyAlignment="1" applyProtection="1">
      <alignment horizontal="left" vertical="top" wrapText="1"/>
      <protection locked="0"/>
    </xf>
    <xf numFmtId="0" fontId="24" fillId="0" borderId="47" xfId="51" applyBorder="1" applyAlignment="1" applyProtection="1">
      <alignment horizontal="left" vertical="top" wrapText="1"/>
      <protection locked="0"/>
    </xf>
    <xf numFmtId="0" fontId="24" fillId="0" borderId="6" xfId="51" applyBorder="1" applyAlignment="1" applyProtection="1">
      <alignment horizontal="left" vertical="top" wrapText="1"/>
      <protection locked="0"/>
    </xf>
    <xf numFmtId="0" fontId="24" fillId="0" borderId="7" xfId="51" applyBorder="1" applyAlignment="1" applyProtection="1">
      <alignment horizontal="left" vertical="top" wrapText="1"/>
      <protection locked="0"/>
    </xf>
    <xf numFmtId="0" fontId="24" fillId="0" borderId="50" xfId="51" applyBorder="1" applyAlignment="1" applyProtection="1">
      <alignment horizontal="left" vertical="top" wrapText="1"/>
      <protection locked="0"/>
    </xf>
    <xf numFmtId="49" fontId="24" fillId="0" borderId="25" xfId="51" applyNumberFormat="1" applyFont="1" applyBorder="1" applyAlignment="1" applyProtection="1">
      <alignment horizontal="center" vertical="center"/>
      <protection locked="0"/>
    </xf>
    <xf numFmtId="49" fontId="24" fillId="0" borderId="26" xfId="51" applyNumberFormat="1" applyFont="1" applyBorder="1" applyAlignment="1" applyProtection="1">
      <alignment horizontal="center" vertical="center"/>
      <protection locked="0"/>
    </xf>
    <xf numFmtId="0" fontId="28" fillId="25" borderId="26" xfId="51" applyFont="1" applyFill="1" applyBorder="1" applyAlignment="1" applyProtection="1">
      <alignment horizontal="left" vertical="center" wrapText="1"/>
      <protection locked="0"/>
    </xf>
    <xf numFmtId="0" fontId="28" fillId="25" borderId="27" xfId="51" applyFont="1" applyFill="1" applyBorder="1" applyAlignment="1" applyProtection="1">
      <alignment horizontal="left" vertical="center" wrapText="1"/>
      <protection locked="0"/>
    </xf>
    <xf numFmtId="0" fontId="28" fillId="25" borderId="32" xfId="51" applyFont="1" applyFill="1" applyBorder="1" applyAlignment="1" applyProtection="1">
      <alignment horizontal="left" vertical="center" wrapText="1"/>
      <protection locked="0"/>
    </xf>
    <xf numFmtId="0" fontId="28" fillId="25" borderId="33" xfId="51" applyFont="1" applyFill="1" applyBorder="1" applyAlignment="1" applyProtection="1">
      <alignment horizontal="left" vertical="center" wrapText="1"/>
      <protection locked="0"/>
    </xf>
    <xf numFmtId="0" fontId="28" fillId="25" borderId="32" xfId="51" applyFont="1" applyFill="1" applyBorder="1" applyAlignment="1" applyProtection="1">
      <alignment vertical="center" wrapText="1"/>
      <protection locked="0"/>
    </xf>
    <xf numFmtId="0" fontId="28" fillId="25" borderId="33" xfId="51" applyFont="1" applyFill="1" applyBorder="1" applyAlignment="1" applyProtection="1">
      <alignment vertical="center" wrapText="1"/>
      <protection locked="0"/>
    </xf>
    <xf numFmtId="0" fontId="24" fillId="0" borderId="31" xfId="51" applyBorder="1" applyAlignment="1" applyProtection="1">
      <alignment horizontal="center" vertical="center" wrapText="1"/>
      <protection locked="0"/>
    </xf>
    <xf numFmtId="0" fontId="24" fillId="0" borderId="32" xfId="51" applyBorder="1" applyAlignment="1" applyProtection="1">
      <alignment horizontal="center" vertical="center" wrapText="1"/>
      <protection locked="0"/>
    </xf>
    <xf numFmtId="0" fontId="24" fillId="0" borderId="33" xfId="51" applyBorder="1" applyAlignment="1" applyProtection="1">
      <alignment horizontal="center" vertical="center" wrapText="1"/>
      <protection locked="0"/>
    </xf>
    <xf numFmtId="0" fontId="52" fillId="0" borderId="7" xfId="49" applyFont="1" applyBorder="1" applyAlignment="1">
      <alignment horizontal="left" vertical="center" wrapText="1"/>
    </xf>
    <xf numFmtId="0" fontId="28" fillId="25" borderId="41" xfId="51" applyFont="1" applyFill="1" applyBorder="1" applyAlignment="1" applyProtection="1">
      <alignment horizontal="left" vertical="center" wrapText="1"/>
      <protection locked="0"/>
    </xf>
    <xf numFmtId="0" fontId="28" fillId="25" borderId="42" xfId="51" applyFont="1" applyFill="1" applyBorder="1" applyAlignment="1" applyProtection="1">
      <alignment horizontal="left" vertical="center" wrapText="1"/>
      <protection locked="0"/>
    </xf>
    <xf numFmtId="0" fontId="24" fillId="25" borderId="1" xfId="51" applyFill="1" applyBorder="1" applyAlignment="1" applyProtection="1">
      <alignment horizontal="left" vertical="top" wrapText="1"/>
      <protection locked="0"/>
    </xf>
    <xf numFmtId="0" fontId="24" fillId="25" borderId="2" xfId="51" applyFill="1" applyBorder="1" applyAlignment="1" applyProtection="1">
      <alignment horizontal="left" vertical="top" wrapText="1"/>
      <protection locked="0"/>
    </xf>
    <xf numFmtId="0" fontId="24" fillId="25" borderId="46" xfId="51" applyFill="1" applyBorder="1" applyAlignment="1" applyProtection="1">
      <alignment horizontal="left" vertical="top" wrapText="1"/>
      <protection locked="0"/>
    </xf>
    <xf numFmtId="0" fontId="24" fillId="25" borderId="4" xfId="51" applyFill="1" applyBorder="1" applyAlignment="1" applyProtection="1">
      <alignment horizontal="left" vertical="top" wrapText="1"/>
      <protection locked="0"/>
    </xf>
    <xf numFmtId="0" fontId="24" fillId="25" borderId="0" xfId="51" applyFill="1" applyBorder="1" applyAlignment="1" applyProtection="1">
      <alignment horizontal="left" vertical="top" wrapText="1"/>
      <protection locked="0"/>
    </xf>
    <xf numFmtId="0" fontId="24" fillId="25" borderId="53" xfId="51" applyFill="1" applyBorder="1" applyAlignment="1" applyProtection="1">
      <alignment horizontal="left" vertical="top" wrapText="1"/>
      <protection locked="0"/>
    </xf>
    <xf numFmtId="0" fontId="24" fillId="25" borderId="40" xfId="51" applyFill="1" applyBorder="1" applyAlignment="1" applyProtection="1">
      <alignment horizontal="left" vertical="top" wrapText="1"/>
      <protection locked="0"/>
    </xf>
    <xf numFmtId="0" fontId="24" fillId="25" borderId="41" xfId="51" applyFill="1" applyBorder="1" applyAlignment="1" applyProtection="1">
      <alignment horizontal="left" vertical="top" wrapText="1"/>
      <protection locked="0"/>
    </xf>
    <xf numFmtId="0" fontId="24" fillId="25" borderId="47" xfId="51" applyFill="1" applyBorder="1" applyAlignment="1" applyProtection="1">
      <alignment horizontal="left" vertical="top" wrapText="1"/>
      <protection locked="0"/>
    </xf>
    <xf numFmtId="0" fontId="24" fillId="25" borderId="28" xfId="51" applyFill="1" applyBorder="1" applyAlignment="1" applyProtection="1">
      <alignment horizontal="left" vertical="top" wrapText="1"/>
      <protection locked="0"/>
    </xf>
    <xf numFmtId="0" fontId="24" fillId="25" borderId="29" xfId="51" applyFill="1" applyBorder="1" applyAlignment="1" applyProtection="1">
      <alignment horizontal="left" vertical="top" wrapText="1"/>
      <protection locked="0"/>
    </xf>
    <xf numFmtId="0" fontId="24" fillId="25" borderId="49" xfId="51" applyFill="1" applyBorder="1" applyAlignment="1" applyProtection="1">
      <alignment horizontal="left" vertical="top" wrapText="1"/>
      <protection locked="0"/>
    </xf>
    <xf numFmtId="0" fontId="24" fillId="0" borderId="9" xfId="51" applyFont="1" applyBorder="1" applyAlignment="1">
      <alignment horizontal="center" vertical="center"/>
    </xf>
    <xf numFmtId="0" fontId="24" fillId="0" borderId="10" xfId="51" applyFont="1" applyBorder="1" applyAlignment="1">
      <alignment horizontal="center" vertical="center"/>
    </xf>
    <xf numFmtId="0" fontId="24" fillId="0" borderId="11" xfId="51" applyFont="1" applyBorder="1" applyAlignment="1">
      <alignment horizontal="center" vertical="center"/>
    </xf>
    <xf numFmtId="0" fontId="52" fillId="0" borderId="10" xfId="51" applyFont="1" applyBorder="1" applyAlignment="1">
      <alignment horizontal="center" vertical="center"/>
    </xf>
    <xf numFmtId="0" fontId="52" fillId="0" borderId="11" xfId="51" applyFont="1" applyBorder="1" applyAlignment="1">
      <alignment horizontal="center" vertical="center"/>
    </xf>
    <xf numFmtId="0" fontId="24" fillId="0" borderId="34" xfId="51" applyBorder="1" applyAlignment="1">
      <alignment vertical="center" wrapText="1"/>
    </xf>
    <xf numFmtId="0" fontId="24" fillId="0" borderId="35" xfId="51" applyBorder="1" applyAlignment="1">
      <alignment vertical="center"/>
    </xf>
    <xf numFmtId="0" fontId="24" fillId="0" borderId="36" xfId="51" applyBorder="1" applyAlignment="1">
      <alignment vertical="center"/>
    </xf>
    <xf numFmtId="49" fontId="24" fillId="0" borderId="37" xfId="51" applyNumberFormat="1" applyFont="1" applyBorder="1" applyAlignment="1" applyProtection="1">
      <alignment horizontal="center" vertical="center"/>
      <protection locked="0"/>
    </xf>
    <xf numFmtId="0" fontId="24" fillId="0" borderId="2" xfId="51" applyBorder="1" applyAlignment="1">
      <alignment horizontal="center" vertical="center"/>
    </xf>
    <xf numFmtId="0" fontId="24" fillId="0" borderId="3" xfId="51" applyBorder="1" applyAlignment="1">
      <alignment horizontal="center" vertical="center"/>
    </xf>
    <xf numFmtId="0" fontId="24" fillId="0" borderId="55" xfId="51" applyBorder="1" applyAlignment="1" applyProtection="1">
      <alignment horizontal="center" vertical="center" wrapText="1"/>
      <protection locked="0"/>
    </xf>
    <xf numFmtId="0" fontId="24" fillId="0" borderId="56" xfId="51" applyBorder="1" applyAlignment="1" applyProtection="1">
      <alignment horizontal="center" vertical="center" wrapText="1"/>
      <protection locked="0"/>
    </xf>
    <xf numFmtId="0" fontId="24" fillId="0" borderId="57" xfId="51" applyBorder="1" applyAlignment="1" applyProtection="1">
      <alignment horizontal="center" vertical="center" wrapText="1"/>
      <protection locked="0"/>
    </xf>
    <xf numFmtId="0" fontId="41" fillId="0" borderId="9" xfId="49" applyFont="1" applyBorder="1" applyAlignment="1">
      <alignment horizontal="right" vertical="center" wrapText="1" indent="1"/>
    </xf>
    <xf numFmtId="0" fontId="41" fillId="0" borderId="10" xfId="49" applyFont="1" applyBorder="1" applyAlignment="1">
      <alignment horizontal="right" vertical="center" wrapText="1" indent="1"/>
    </xf>
    <xf numFmtId="38" fontId="41" fillId="0" borderId="12" xfId="55" applyFont="1" applyBorder="1" applyAlignment="1">
      <alignment horizontal="right" vertical="center" wrapText="1"/>
    </xf>
    <xf numFmtId="38" fontId="38" fillId="0" borderId="12" xfId="55" applyFont="1" applyBorder="1" applyAlignment="1">
      <alignment horizontal="right" vertical="center" wrapText="1"/>
    </xf>
    <xf numFmtId="0" fontId="38" fillId="0" borderId="9" xfId="49" applyFont="1" applyBorder="1" applyAlignment="1">
      <alignment horizontal="right" vertical="center" wrapText="1" indent="1"/>
    </xf>
    <xf numFmtId="0" fontId="38" fillId="0" borderId="10" xfId="49" applyFont="1" applyBorder="1" applyAlignment="1">
      <alignment horizontal="right" vertical="center" wrapText="1" indent="1"/>
    </xf>
    <xf numFmtId="0" fontId="38" fillId="0" borderId="9" xfId="49" applyFont="1" applyBorder="1" applyAlignment="1">
      <alignment horizontal="center" vertical="center"/>
    </xf>
    <xf numFmtId="0" fontId="38" fillId="0" borderId="10" xfId="49" applyFont="1" applyBorder="1" applyAlignment="1">
      <alignment horizontal="center" vertical="center"/>
    </xf>
    <xf numFmtId="0" fontId="38" fillId="0" borderId="11" xfId="49" applyFont="1" applyBorder="1" applyAlignment="1">
      <alignment horizontal="center" vertical="center"/>
    </xf>
    <xf numFmtId="0" fontId="38" fillId="0" borderId="23" xfId="49" applyFont="1" applyBorder="1" applyAlignment="1">
      <alignment horizontal="center" vertical="center"/>
    </xf>
    <xf numFmtId="0" fontId="38" fillId="24" borderId="25" xfId="49" applyFont="1" applyFill="1" applyBorder="1" applyAlignment="1">
      <alignment horizontal="center" vertical="center"/>
    </xf>
    <xf numFmtId="0" fontId="38" fillId="24" borderId="26" xfId="49" applyFont="1" applyFill="1" applyBorder="1" applyAlignment="1">
      <alignment horizontal="center" vertical="center"/>
    </xf>
    <xf numFmtId="0" fontId="38" fillId="24" borderId="27" xfId="49" applyFont="1" applyFill="1" applyBorder="1" applyAlignment="1">
      <alignment horizontal="center" vertical="center"/>
    </xf>
    <xf numFmtId="38" fontId="38" fillId="24" borderId="25" xfId="55" applyFont="1" applyFill="1" applyBorder="1" applyAlignment="1">
      <alignment horizontal="right" vertical="center" wrapText="1"/>
    </xf>
    <xf numFmtId="38" fontId="38" fillId="24" borderId="26" xfId="55" applyFont="1" applyFill="1" applyBorder="1" applyAlignment="1">
      <alignment horizontal="right" vertical="center" wrapText="1"/>
    </xf>
    <xf numFmtId="38" fontId="38" fillId="24" borderId="27" xfId="55" applyFont="1" applyFill="1" applyBorder="1" applyAlignment="1">
      <alignment horizontal="right" vertical="center" wrapText="1"/>
    </xf>
    <xf numFmtId="0" fontId="38" fillId="24" borderId="31" xfId="49" applyFont="1" applyFill="1" applyBorder="1" applyAlignment="1">
      <alignment horizontal="center" vertical="center"/>
    </xf>
    <xf numFmtId="0" fontId="38" fillId="24" borderId="32" xfId="49" applyFont="1" applyFill="1" applyBorder="1" applyAlignment="1">
      <alignment horizontal="center" vertical="center"/>
    </xf>
    <xf numFmtId="0" fontId="38" fillId="24" borderId="33" xfId="49" applyFont="1" applyFill="1" applyBorder="1" applyAlignment="1">
      <alignment horizontal="center" vertical="center"/>
    </xf>
    <xf numFmtId="38" fontId="38" fillId="24" borderId="31" xfId="55" applyFont="1" applyFill="1" applyBorder="1" applyAlignment="1">
      <alignment horizontal="right" vertical="center" wrapText="1"/>
    </xf>
    <xf numFmtId="38" fontId="38" fillId="24" borderId="32" xfId="55" applyFont="1" applyFill="1" applyBorder="1" applyAlignment="1">
      <alignment horizontal="right" vertical="center" wrapText="1"/>
    </xf>
    <xf numFmtId="38" fontId="38" fillId="24" borderId="33" xfId="55" applyFont="1" applyFill="1" applyBorder="1" applyAlignment="1">
      <alignment horizontal="right" vertical="center" wrapText="1"/>
    </xf>
    <xf numFmtId="0" fontId="38" fillId="0" borderId="25" xfId="49" applyFont="1" applyFill="1" applyBorder="1" applyAlignment="1">
      <alignment horizontal="center" vertical="center" wrapText="1"/>
    </xf>
    <xf numFmtId="0" fontId="38" fillId="0" borderId="38" xfId="49" applyFont="1" applyFill="1" applyBorder="1" applyAlignment="1">
      <alignment horizontal="center" vertical="center" wrapText="1"/>
    </xf>
    <xf numFmtId="0" fontId="38" fillId="0" borderId="37" xfId="49" applyFont="1" applyFill="1" applyBorder="1" applyAlignment="1">
      <alignment horizontal="left" vertical="center" wrapText="1"/>
    </xf>
    <xf numFmtId="0" fontId="38" fillId="0" borderId="26" xfId="49" applyFont="1" applyFill="1" applyBorder="1" applyAlignment="1">
      <alignment horizontal="left" vertical="center" wrapText="1"/>
    </xf>
    <xf numFmtId="0" fontId="38" fillId="0" borderId="27" xfId="49" applyFont="1" applyFill="1" applyBorder="1" applyAlignment="1">
      <alignment horizontal="left" vertical="center" wrapText="1"/>
    </xf>
    <xf numFmtId="38" fontId="38" fillId="0" borderId="25" xfId="55" applyFont="1" applyBorder="1" applyAlignment="1">
      <alignment horizontal="right" vertical="center" wrapText="1"/>
    </xf>
    <xf numFmtId="38" fontId="38" fillId="0" borderId="26" xfId="55" applyFont="1" applyBorder="1" applyAlignment="1">
      <alignment horizontal="right" vertical="center" wrapText="1"/>
    </xf>
    <xf numFmtId="38" fontId="38" fillId="0" borderId="27" xfId="55" applyFont="1" applyBorder="1" applyAlignment="1">
      <alignment horizontal="right" vertical="center" wrapText="1"/>
    </xf>
    <xf numFmtId="0" fontId="38" fillId="24" borderId="55" xfId="49" applyFont="1" applyFill="1" applyBorder="1" applyAlignment="1">
      <alignment horizontal="center" vertical="center"/>
    </xf>
    <xf numFmtId="0" fontId="38" fillId="24" borderId="56" xfId="49" applyFont="1" applyFill="1" applyBorder="1" applyAlignment="1">
      <alignment horizontal="center" vertical="center"/>
    </xf>
    <xf numFmtId="0" fontId="38" fillId="24" borderId="57" xfId="49" applyFont="1" applyFill="1" applyBorder="1" applyAlignment="1">
      <alignment horizontal="center" vertical="center"/>
    </xf>
    <xf numFmtId="38" fontId="38" fillId="24" borderId="55" xfId="55" applyFont="1" applyFill="1" applyBorder="1" applyAlignment="1">
      <alignment horizontal="right" vertical="center" wrapText="1"/>
    </xf>
    <xf numFmtId="38" fontId="38" fillId="24" borderId="56" xfId="55" applyFont="1" applyFill="1" applyBorder="1" applyAlignment="1">
      <alignment horizontal="right" vertical="center" wrapText="1"/>
    </xf>
    <xf numFmtId="38" fontId="38" fillId="24" borderId="57" xfId="55" applyFont="1" applyFill="1" applyBorder="1" applyAlignment="1">
      <alignment horizontal="right" vertical="center" wrapText="1"/>
    </xf>
    <xf numFmtId="0" fontId="38" fillId="0" borderId="31" xfId="49" applyFont="1" applyFill="1" applyBorder="1" applyAlignment="1">
      <alignment horizontal="center" vertical="center" wrapText="1"/>
    </xf>
    <xf numFmtId="0" fontId="38" fillId="0" borderId="60" xfId="49" applyFont="1" applyFill="1" applyBorder="1" applyAlignment="1">
      <alignment horizontal="center" vertical="center" wrapText="1"/>
    </xf>
    <xf numFmtId="0" fontId="38" fillId="0" borderId="52" xfId="49" applyFont="1" applyFill="1" applyBorder="1" applyAlignment="1">
      <alignment horizontal="left" vertical="center" wrapText="1"/>
    </xf>
    <xf numFmtId="0" fontId="38" fillId="0" borderId="32" xfId="49" applyFont="1" applyFill="1" applyBorder="1" applyAlignment="1">
      <alignment horizontal="left" vertical="center" wrapText="1"/>
    </xf>
    <xf numFmtId="0" fontId="38" fillId="0" borderId="33" xfId="49" applyFont="1" applyFill="1" applyBorder="1" applyAlignment="1">
      <alignment horizontal="left" vertical="center" wrapText="1"/>
    </xf>
    <xf numFmtId="38" fontId="38" fillId="0" borderId="31" xfId="55" applyFont="1" applyBorder="1" applyAlignment="1">
      <alignment horizontal="right" vertical="center" wrapText="1"/>
    </xf>
    <xf numFmtId="38" fontId="38" fillId="0" borderId="32" xfId="55" applyFont="1" applyBorder="1" applyAlignment="1">
      <alignment horizontal="right" vertical="center" wrapText="1"/>
    </xf>
    <xf numFmtId="38" fontId="38" fillId="0" borderId="33" xfId="55" applyFont="1" applyBorder="1" applyAlignment="1">
      <alignment horizontal="right" vertical="center" wrapText="1"/>
    </xf>
    <xf numFmtId="0" fontId="38" fillId="0" borderId="7" xfId="49" applyFont="1" applyBorder="1" applyAlignment="1">
      <alignment horizontal="right" vertical="center" wrapText="1" indent="1"/>
    </xf>
    <xf numFmtId="0" fontId="38" fillId="0" borderId="8" xfId="49" applyFont="1" applyBorder="1" applyAlignment="1">
      <alignment horizontal="right" vertical="center" wrapText="1" indent="1"/>
    </xf>
    <xf numFmtId="38" fontId="38" fillId="0" borderId="9" xfId="55" applyFont="1" applyBorder="1" applyAlignment="1">
      <alignment horizontal="right" vertical="center" wrapText="1"/>
    </xf>
    <xf numFmtId="38" fontId="38" fillId="0" borderId="10" xfId="55" applyFont="1" applyBorder="1" applyAlignment="1">
      <alignment horizontal="right" vertical="center" wrapText="1"/>
    </xf>
    <xf numFmtId="38" fontId="38" fillId="0" borderId="11" xfId="55" applyFont="1" applyBorder="1" applyAlignment="1">
      <alignment horizontal="right" vertical="center" wrapText="1"/>
    </xf>
    <xf numFmtId="0" fontId="38" fillId="0" borderId="25" xfId="49" applyFont="1" applyBorder="1" applyAlignment="1">
      <alignment horizontal="center" vertical="center"/>
    </xf>
    <xf numFmtId="0" fontId="38" fillId="0" borderId="38" xfId="49" applyFont="1" applyBorder="1" applyAlignment="1">
      <alignment horizontal="center" vertical="center"/>
    </xf>
    <xf numFmtId="0" fontId="38" fillId="0" borderId="55" xfId="49" applyFont="1" applyBorder="1" applyAlignment="1">
      <alignment horizontal="center" vertical="center"/>
    </xf>
    <xf numFmtId="0" fontId="38" fillId="0" borderId="61" xfId="49" applyFont="1" applyBorder="1" applyAlignment="1">
      <alignment horizontal="center" vertical="center"/>
    </xf>
    <xf numFmtId="0" fontId="38" fillId="0" borderId="11" xfId="49" applyFont="1" applyBorder="1" applyAlignment="1">
      <alignment horizontal="right" vertical="center" wrapText="1" indent="1"/>
    </xf>
    <xf numFmtId="0" fontId="41" fillId="0" borderId="1" xfId="49" applyFont="1" applyBorder="1" applyAlignment="1">
      <alignment horizontal="right" vertical="center" wrapText="1" indent="1"/>
    </xf>
    <xf numFmtId="0" fontId="41" fillId="0" borderId="2" xfId="49" applyFont="1" applyBorder="1" applyAlignment="1">
      <alignment horizontal="right" vertical="center" wrapText="1" indent="1"/>
    </xf>
    <xf numFmtId="3" fontId="41" fillId="0" borderId="64" xfId="49" applyNumberFormat="1" applyFont="1" applyBorder="1" applyAlignment="1">
      <alignment horizontal="right" vertical="center"/>
    </xf>
    <xf numFmtId="3" fontId="41" fillId="0" borderId="65" xfId="49" applyNumberFormat="1" applyFont="1" applyBorder="1" applyAlignment="1">
      <alignment horizontal="right" vertical="center"/>
    </xf>
    <xf numFmtId="3" fontId="41" fillId="0" borderId="66" xfId="49" applyNumberFormat="1" applyFont="1" applyBorder="1" applyAlignment="1">
      <alignment horizontal="right" vertical="center"/>
    </xf>
    <xf numFmtId="0" fontId="41" fillId="0" borderId="64" xfId="49" applyFont="1" applyBorder="1" applyAlignment="1">
      <alignment horizontal="left" vertical="center"/>
    </xf>
    <xf numFmtId="0" fontId="41" fillId="0" borderId="65" xfId="49" applyFont="1" applyBorder="1" applyAlignment="1">
      <alignment horizontal="left" vertical="center"/>
    </xf>
    <xf numFmtId="0" fontId="41" fillId="0" borderId="65" xfId="49" applyFont="1" applyBorder="1" applyAlignment="1">
      <alignment horizontal="right" vertical="center" indent="1"/>
    </xf>
    <xf numFmtId="0" fontId="41" fillId="0" borderId="66" xfId="49" applyFont="1" applyBorder="1" applyAlignment="1">
      <alignment horizontal="right" vertical="center" indent="1"/>
    </xf>
  </cellXfs>
  <cellStyles count="56">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xfId="55" builtinId="6"/>
    <cellStyle name="桁区切り 2" xfId="34"/>
    <cellStyle name="桁区切り 2 2" xfId="35"/>
    <cellStyle name="桁区切り 3" xfId="36"/>
    <cellStyle name="桁区切り 3 2" xfId="37"/>
    <cellStyle name="見出し 1 2" xfId="38"/>
    <cellStyle name="見出し 2 2" xfId="39"/>
    <cellStyle name="見出し 3 2" xfId="40"/>
    <cellStyle name="見出し 4 2" xfId="41"/>
    <cellStyle name="集計 2" xfId="42"/>
    <cellStyle name="出力 2" xfId="43"/>
    <cellStyle name="説明文 2" xfId="44"/>
    <cellStyle name="通貨 2" xfId="45"/>
    <cellStyle name="通貨 3" xfId="46"/>
    <cellStyle name="入力 2" xfId="47"/>
    <cellStyle name="標準" xfId="0" builtinId="0"/>
    <cellStyle name="標準 2" xfId="48"/>
    <cellStyle name="標準 3" xfId="49"/>
    <cellStyle name="標準 3 2" xfId="50"/>
    <cellStyle name="標準 4" xfId="51"/>
    <cellStyle name="標準 5" xfId="1"/>
    <cellStyle name="標準 6" xfId="52"/>
    <cellStyle name="標準 6 2" xfId="53"/>
    <cellStyle name="良い 2" xfId="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57807</xdr:colOff>
      <xdr:row>5</xdr:row>
      <xdr:rowOff>231228</xdr:rowOff>
    </xdr:from>
    <xdr:to>
      <xdr:col>63</xdr:col>
      <xdr:colOff>105103</xdr:colOff>
      <xdr:row>5</xdr:row>
      <xdr:rowOff>241739</xdr:rowOff>
    </xdr:to>
    <xdr:cxnSp macro="">
      <xdr:nvCxnSpPr>
        <xdr:cNvPr id="12" name="直線矢印コネクタ 11">
          <a:extLst>
            <a:ext uri="{FF2B5EF4-FFF2-40B4-BE49-F238E27FC236}">
              <a16:creationId xmlns:a16="http://schemas.microsoft.com/office/drawing/2014/main" id="{00000000-0008-0000-0300-00000C000000}"/>
            </a:ext>
          </a:extLst>
        </xdr:cNvPr>
        <xdr:cNvCxnSpPr/>
      </xdr:nvCxnSpPr>
      <xdr:spPr>
        <a:xfrm>
          <a:off x="1424152" y="2490952"/>
          <a:ext cx="7057696" cy="10511"/>
        </a:xfrm>
        <a:prstGeom prst="straightConnector1">
          <a:avLst/>
        </a:prstGeom>
        <a:ln w="15875">
          <a:prstDash val="sysDot"/>
          <a:round/>
          <a:headEnd type="ova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9</xdr:row>
      <xdr:rowOff>0</xdr:rowOff>
    </xdr:from>
    <xdr:to>
      <xdr:col>70</xdr:col>
      <xdr:colOff>72000</xdr:colOff>
      <xdr:row>9</xdr:row>
      <xdr:rowOff>72000</xdr:rowOff>
    </xdr:to>
    <xdr:sp macro="" textlink="">
      <xdr:nvSpPr>
        <xdr:cNvPr id="13" name="円/楕円 7">
          <a:extLst>
            <a:ext uri="{FF2B5EF4-FFF2-40B4-BE49-F238E27FC236}">
              <a16:creationId xmlns:a16="http://schemas.microsoft.com/office/drawing/2014/main" id="{00000000-0008-0000-0300-000008000000}"/>
            </a:ext>
          </a:extLst>
        </xdr:cNvPr>
        <xdr:cNvSpPr/>
      </xdr:nvSpPr>
      <xdr:spPr>
        <a:xfrm>
          <a:off x="11541760" y="3677920"/>
          <a:ext cx="72000" cy="72000"/>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0</xdr:colOff>
      <xdr:row>10</xdr:row>
      <xdr:rowOff>0</xdr:rowOff>
    </xdr:from>
    <xdr:to>
      <xdr:col>70</xdr:col>
      <xdr:colOff>72000</xdr:colOff>
      <xdr:row>10</xdr:row>
      <xdr:rowOff>72000</xdr:rowOff>
    </xdr:to>
    <xdr:sp macro="" textlink="">
      <xdr:nvSpPr>
        <xdr:cNvPr id="14" name="円/楕円 2">
          <a:extLst>
            <a:ext uri="{FF2B5EF4-FFF2-40B4-BE49-F238E27FC236}">
              <a16:creationId xmlns:a16="http://schemas.microsoft.com/office/drawing/2014/main" id="{00000000-0008-0000-0300-000003000000}"/>
            </a:ext>
          </a:extLst>
        </xdr:cNvPr>
        <xdr:cNvSpPr/>
      </xdr:nvSpPr>
      <xdr:spPr>
        <a:xfrm>
          <a:off x="11541760" y="4033520"/>
          <a:ext cx="72000" cy="72000"/>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0</xdr:colOff>
      <xdr:row>11</xdr:row>
      <xdr:rowOff>0</xdr:rowOff>
    </xdr:from>
    <xdr:to>
      <xdr:col>70</xdr:col>
      <xdr:colOff>72000</xdr:colOff>
      <xdr:row>11</xdr:row>
      <xdr:rowOff>72000</xdr:rowOff>
    </xdr:to>
    <xdr:sp macro="" textlink="">
      <xdr:nvSpPr>
        <xdr:cNvPr id="15" name="円/楕円 2">
          <a:extLst>
            <a:ext uri="{FF2B5EF4-FFF2-40B4-BE49-F238E27FC236}">
              <a16:creationId xmlns:a16="http://schemas.microsoft.com/office/drawing/2014/main" id="{00000000-0008-0000-0300-000003000000}"/>
            </a:ext>
          </a:extLst>
        </xdr:cNvPr>
        <xdr:cNvSpPr/>
      </xdr:nvSpPr>
      <xdr:spPr>
        <a:xfrm>
          <a:off x="11541760" y="4389120"/>
          <a:ext cx="72000" cy="72000"/>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0</xdr:colOff>
      <xdr:row>12</xdr:row>
      <xdr:rowOff>0</xdr:rowOff>
    </xdr:from>
    <xdr:to>
      <xdr:col>70</xdr:col>
      <xdr:colOff>72000</xdr:colOff>
      <xdr:row>12</xdr:row>
      <xdr:rowOff>72000</xdr:rowOff>
    </xdr:to>
    <xdr:sp macro="" textlink="">
      <xdr:nvSpPr>
        <xdr:cNvPr id="16" name="円/楕円 2">
          <a:extLst>
            <a:ext uri="{FF2B5EF4-FFF2-40B4-BE49-F238E27FC236}">
              <a16:creationId xmlns:a16="http://schemas.microsoft.com/office/drawing/2014/main" id="{00000000-0008-0000-0300-000003000000}"/>
            </a:ext>
          </a:extLst>
        </xdr:cNvPr>
        <xdr:cNvSpPr/>
      </xdr:nvSpPr>
      <xdr:spPr>
        <a:xfrm>
          <a:off x="11541760" y="4744720"/>
          <a:ext cx="72000" cy="72000"/>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0</xdr:colOff>
      <xdr:row>13</xdr:row>
      <xdr:rowOff>0</xdr:rowOff>
    </xdr:from>
    <xdr:to>
      <xdr:col>70</xdr:col>
      <xdr:colOff>72000</xdr:colOff>
      <xdr:row>13</xdr:row>
      <xdr:rowOff>72000</xdr:rowOff>
    </xdr:to>
    <xdr:sp macro="" textlink="">
      <xdr:nvSpPr>
        <xdr:cNvPr id="18" name="円/楕円 2">
          <a:extLst>
            <a:ext uri="{FF2B5EF4-FFF2-40B4-BE49-F238E27FC236}">
              <a16:creationId xmlns:a16="http://schemas.microsoft.com/office/drawing/2014/main" id="{00000000-0008-0000-0300-000003000000}"/>
            </a:ext>
          </a:extLst>
        </xdr:cNvPr>
        <xdr:cNvSpPr/>
      </xdr:nvSpPr>
      <xdr:spPr>
        <a:xfrm>
          <a:off x="11541760" y="5100320"/>
          <a:ext cx="72000" cy="72000"/>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0</xdr:colOff>
      <xdr:row>8</xdr:row>
      <xdr:rowOff>0</xdr:rowOff>
    </xdr:from>
    <xdr:to>
      <xdr:col>70</xdr:col>
      <xdr:colOff>72000</xdr:colOff>
      <xdr:row>8</xdr:row>
      <xdr:rowOff>72000</xdr:rowOff>
    </xdr:to>
    <xdr:sp macro="" textlink="">
      <xdr:nvSpPr>
        <xdr:cNvPr id="19" name="円/楕円 2">
          <a:extLst>
            <a:ext uri="{FF2B5EF4-FFF2-40B4-BE49-F238E27FC236}">
              <a16:creationId xmlns:a16="http://schemas.microsoft.com/office/drawing/2014/main" id="{00000000-0008-0000-0300-000003000000}"/>
            </a:ext>
          </a:extLst>
        </xdr:cNvPr>
        <xdr:cNvSpPr/>
      </xdr:nvSpPr>
      <xdr:spPr>
        <a:xfrm>
          <a:off x="11541760" y="3322320"/>
          <a:ext cx="72000" cy="72000"/>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0</xdr:colOff>
      <xdr:row>7</xdr:row>
      <xdr:rowOff>0</xdr:rowOff>
    </xdr:from>
    <xdr:to>
      <xdr:col>70</xdr:col>
      <xdr:colOff>72000</xdr:colOff>
      <xdr:row>7</xdr:row>
      <xdr:rowOff>72000</xdr:rowOff>
    </xdr:to>
    <xdr:sp macro="" textlink="">
      <xdr:nvSpPr>
        <xdr:cNvPr id="20" name="円/楕円 2">
          <a:extLst>
            <a:ext uri="{FF2B5EF4-FFF2-40B4-BE49-F238E27FC236}">
              <a16:creationId xmlns:a16="http://schemas.microsoft.com/office/drawing/2014/main" id="{00000000-0008-0000-0300-000003000000}"/>
            </a:ext>
          </a:extLst>
        </xdr:cNvPr>
        <xdr:cNvSpPr/>
      </xdr:nvSpPr>
      <xdr:spPr>
        <a:xfrm>
          <a:off x="11541760" y="2966720"/>
          <a:ext cx="72000" cy="72000"/>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0</xdr:colOff>
      <xdr:row>6</xdr:row>
      <xdr:rowOff>0</xdr:rowOff>
    </xdr:from>
    <xdr:to>
      <xdr:col>70</xdr:col>
      <xdr:colOff>72000</xdr:colOff>
      <xdr:row>6</xdr:row>
      <xdr:rowOff>72000</xdr:rowOff>
    </xdr:to>
    <xdr:sp macro="" textlink="">
      <xdr:nvSpPr>
        <xdr:cNvPr id="21" name="円/楕円 2">
          <a:extLst>
            <a:ext uri="{FF2B5EF4-FFF2-40B4-BE49-F238E27FC236}">
              <a16:creationId xmlns:a16="http://schemas.microsoft.com/office/drawing/2014/main" id="{00000000-0008-0000-0300-000003000000}"/>
            </a:ext>
          </a:extLst>
        </xdr:cNvPr>
        <xdr:cNvSpPr/>
      </xdr:nvSpPr>
      <xdr:spPr>
        <a:xfrm>
          <a:off x="11541760" y="2611120"/>
          <a:ext cx="72000" cy="72000"/>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52553</xdr:colOff>
      <xdr:row>7</xdr:row>
      <xdr:rowOff>231847</xdr:rowOff>
    </xdr:from>
    <xdr:to>
      <xdr:col>63</xdr:col>
      <xdr:colOff>99849</xdr:colOff>
      <xdr:row>7</xdr:row>
      <xdr:rowOff>242358</xdr:rowOff>
    </xdr:to>
    <xdr:cxnSp macro="">
      <xdr:nvCxnSpPr>
        <xdr:cNvPr id="23" name="直線矢印コネクタ 22">
          <a:extLst>
            <a:ext uri="{FF2B5EF4-FFF2-40B4-BE49-F238E27FC236}">
              <a16:creationId xmlns:a16="http://schemas.microsoft.com/office/drawing/2014/main" id="{00000000-0008-0000-0300-00000C000000}"/>
            </a:ext>
          </a:extLst>
        </xdr:cNvPr>
        <xdr:cNvCxnSpPr/>
      </xdr:nvCxnSpPr>
      <xdr:spPr>
        <a:xfrm>
          <a:off x="1442082" y="3199165"/>
          <a:ext cx="7326638" cy="10511"/>
        </a:xfrm>
        <a:prstGeom prst="straightConnector1">
          <a:avLst/>
        </a:prstGeom>
        <a:ln w="15875">
          <a:solidFill>
            <a:sysClr val="windowText" lastClr="000000"/>
          </a:solidFill>
          <a:prstDash val="solid"/>
          <a:round/>
          <a:headEnd type="ova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224118</xdr:colOff>
      <xdr:row>6</xdr:row>
      <xdr:rowOff>62753</xdr:rowOff>
    </xdr:from>
    <xdr:to>
      <xdr:col>20</xdr:col>
      <xdr:colOff>62753</xdr:colOff>
      <xdr:row>6</xdr:row>
      <xdr:rowOff>304801</xdr:rowOff>
    </xdr:to>
    <xdr:sp macro="" textlink="">
      <xdr:nvSpPr>
        <xdr:cNvPr id="24" name="テキスト ボックス 23"/>
        <xdr:cNvSpPr txBox="1"/>
      </xdr:nvSpPr>
      <xdr:spPr>
        <a:xfrm>
          <a:off x="1335742" y="2680447"/>
          <a:ext cx="1999129" cy="2420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変更なしの場合は空欄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99391</xdr:colOff>
      <xdr:row>1</xdr:row>
      <xdr:rowOff>82826</xdr:rowOff>
    </xdr:from>
    <xdr:to>
      <xdr:col>60</xdr:col>
      <xdr:colOff>72887</xdr:colOff>
      <xdr:row>7</xdr:row>
      <xdr:rowOff>159026</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42730" y="248478"/>
          <a:ext cx="7374835" cy="1070113"/>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「第１号様式別紙３　事業スケジュール及び工程表」参照のこと</a:t>
          </a:r>
          <a:endParaRPr kumimoji="1" lang="en-US" altLang="ja-JP" sz="1800">
            <a:solidFill>
              <a:sysClr val="windowText" lastClr="000000"/>
            </a:solidFill>
          </a:endParaRPr>
        </a:p>
        <a:p>
          <a:pPr algn="ctr"/>
          <a:r>
            <a:rPr kumimoji="1" lang="en-US" altLang="ja-JP" sz="1200">
              <a:solidFill>
                <a:srgbClr val="FF0000"/>
              </a:solidFill>
            </a:rPr>
            <a:t>※ </a:t>
          </a:r>
          <a:r>
            <a:rPr kumimoji="1" lang="ja-JP" altLang="en-US" sz="1200">
              <a:solidFill>
                <a:srgbClr val="FF0000"/>
              </a:solidFill>
            </a:rPr>
            <a:t>「第７号様式別紙３　事業スケジュール及び工程表」は、</a:t>
          </a:r>
          <a:endParaRPr kumimoji="1" lang="en-US" altLang="ja-JP" sz="1200">
            <a:solidFill>
              <a:srgbClr val="FF0000"/>
            </a:solidFill>
          </a:endParaRPr>
        </a:p>
        <a:p>
          <a:pPr algn="ctr"/>
          <a:r>
            <a:rPr kumimoji="1" lang="ja-JP" altLang="en-US" sz="1200">
              <a:solidFill>
                <a:srgbClr val="FF0000"/>
              </a:solidFill>
            </a:rPr>
            <a:t>「第１号様式別紙３　事業スケジュール及び工程表」と兼ねています。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99391</xdr:colOff>
      <xdr:row>1</xdr:row>
      <xdr:rowOff>82826</xdr:rowOff>
    </xdr:from>
    <xdr:to>
      <xdr:col>60</xdr:col>
      <xdr:colOff>72887</xdr:colOff>
      <xdr:row>7</xdr:row>
      <xdr:rowOff>159026</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48031" y="250466"/>
          <a:ext cx="7524916" cy="108204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「第１号様式別紙３　事業スケジュール及び工程表」参照のこと</a:t>
          </a:r>
          <a:endParaRPr kumimoji="1" lang="en-US" altLang="ja-JP" sz="1800">
            <a:solidFill>
              <a:sysClr val="windowText" lastClr="000000"/>
            </a:solidFill>
          </a:endParaRPr>
        </a:p>
        <a:p>
          <a:pPr algn="ctr"/>
          <a:r>
            <a:rPr kumimoji="1" lang="en-US" altLang="ja-JP" sz="1200">
              <a:solidFill>
                <a:srgbClr val="FF0000"/>
              </a:solidFill>
            </a:rPr>
            <a:t>※ </a:t>
          </a:r>
          <a:r>
            <a:rPr kumimoji="1" lang="ja-JP" altLang="en-US" sz="1200">
              <a:solidFill>
                <a:srgbClr val="FF0000"/>
              </a:solidFill>
            </a:rPr>
            <a:t>「第</a:t>
          </a:r>
          <a:r>
            <a:rPr kumimoji="1" lang="en-US" altLang="ja-JP" sz="1200">
              <a:solidFill>
                <a:srgbClr val="FF0000"/>
              </a:solidFill>
            </a:rPr>
            <a:t>10</a:t>
          </a:r>
          <a:r>
            <a:rPr kumimoji="1" lang="ja-JP" altLang="en-US" sz="1200">
              <a:solidFill>
                <a:srgbClr val="FF0000"/>
              </a:solidFill>
            </a:rPr>
            <a:t>号様式別紙３　事業スケジュール及び工程表」は、</a:t>
          </a:r>
          <a:endParaRPr kumimoji="1" lang="en-US" altLang="ja-JP" sz="1200">
            <a:solidFill>
              <a:srgbClr val="FF0000"/>
            </a:solidFill>
          </a:endParaRPr>
        </a:p>
        <a:p>
          <a:pPr algn="ctr"/>
          <a:r>
            <a:rPr kumimoji="1" lang="ja-JP" altLang="en-US" sz="1200">
              <a:solidFill>
                <a:srgbClr val="FF0000"/>
              </a:solidFill>
            </a:rPr>
            <a:t>「第１号様式別紙３　事業スケジュール及び工程表」と兼ねています。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99391</xdr:colOff>
      <xdr:row>1</xdr:row>
      <xdr:rowOff>82826</xdr:rowOff>
    </xdr:from>
    <xdr:to>
      <xdr:col>60</xdr:col>
      <xdr:colOff>72887</xdr:colOff>
      <xdr:row>7</xdr:row>
      <xdr:rowOff>159026</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48031" y="250466"/>
          <a:ext cx="7524916" cy="108204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「第１号様式別紙３　事業スケジュール及び工程表」参照のこと</a:t>
          </a:r>
          <a:endParaRPr kumimoji="1" lang="en-US" altLang="ja-JP" sz="1800">
            <a:solidFill>
              <a:sysClr val="windowText" lastClr="000000"/>
            </a:solidFill>
          </a:endParaRPr>
        </a:p>
        <a:p>
          <a:pPr algn="ctr"/>
          <a:r>
            <a:rPr kumimoji="1" lang="en-US" altLang="ja-JP" sz="1200">
              <a:solidFill>
                <a:srgbClr val="FF0000"/>
              </a:solidFill>
            </a:rPr>
            <a:t>※ </a:t>
          </a:r>
          <a:r>
            <a:rPr kumimoji="1" lang="ja-JP" altLang="en-US" sz="1200">
              <a:solidFill>
                <a:srgbClr val="FF0000"/>
              </a:solidFill>
            </a:rPr>
            <a:t>「第</a:t>
          </a:r>
          <a:r>
            <a:rPr kumimoji="1" lang="en-US" altLang="ja-JP" sz="1200">
              <a:solidFill>
                <a:srgbClr val="FF0000"/>
              </a:solidFill>
            </a:rPr>
            <a:t>17</a:t>
          </a:r>
          <a:r>
            <a:rPr kumimoji="1" lang="ja-JP" altLang="en-US" sz="1200">
              <a:solidFill>
                <a:srgbClr val="FF0000"/>
              </a:solidFill>
            </a:rPr>
            <a:t>号様式別紙３　事業スケジュール及び工程表」は、</a:t>
          </a:r>
          <a:endParaRPr kumimoji="1" lang="en-US" altLang="ja-JP" sz="1200">
            <a:solidFill>
              <a:srgbClr val="FF0000"/>
            </a:solidFill>
          </a:endParaRPr>
        </a:p>
        <a:p>
          <a:pPr algn="ctr"/>
          <a:r>
            <a:rPr kumimoji="1" lang="ja-JP" altLang="en-US" sz="1200">
              <a:solidFill>
                <a:srgbClr val="FF0000"/>
              </a:solidFill>
            </a:rPr>
            <a:t>「第１号様式別紙３　事業スケジュール及び工程表」と兼ねています。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W31"/>
  <sheetViews>
    <sheetView view="pageBreakPreview" topLeftCell="A10" zoomScaleNormal="85" zoomScaleSheetLayoutView="100" workbookViewId="0"/>
  </sheetViews>
  <sheetFormatPr defaultColWidth="9" defaultRowHeight="13.2"/>
  <cols>
    <col min="1" max="1" width="32.6640625" style="41" customWidth="1"/>
    <col min="2" max="6" width="24.44140625" style="41" customWidth="1"/>
    <col min="7" max="7" width="9" style="41" customWidth="1"/>
    <col min="8" max="16384" width="9" style="41"/>
  </cols>
  <sheetData>
    <row r="1" spans="1:6" ht="18" customHeight="1">
      <c r="A1" s="41" t="s">
        <v>65</v>
      </c>
    </row>
    <row r="2" spans="1:6" ht="25.2" customHeight="1">
      <c r="A2" s="146" t="s">
        <v>17</v>
      </c>
      <c r="B2" s="146"/>
      <c r="C2" s="146"/>
      <c r="D2" s="146"/>
      <c r="E2" s="146"/>
      <c r="F2" s="146"/>
    </row>
    <row r="3" spans="1:6" ht="20.25" customHeight="1">
      <c r="B3" s="118"/>
      <c r="C3" s="118"/>
      <c r="D3" s="118"/>
      <c r="E3" s="118"/>
      <c r="F3" s="118"/>
    </row>
    <row r="4" spans="1:6" ht="24.75" customHeight="1">
      <c r="A4" s="142" t="s">
        <v>70</v>
      </c>
      <c r="B4" s="119"/>
      <c r="C4" s="119"/>
      <c r="F4" s="48"/>
    </row>
    <row r="6" spans="1:6" ht="40.5" customHeight="1">
      <c r="A6" s="120" t="s">
        <v>74</v>
      </c>
      <c r="B6" s="121" t="s">
        <v>18</v>
      </c>
      <c r="C6" s="121" t="s">
        <v>67</v>
      </c>
      <c r="D6" s="121" t="s">
        <v>75</v>
      </c>
      <c r="E6" s="122" t="s">
        <v>19</v>
      </c>
      <c r="F6" s="122" t="s">
        <v>20</v>
      </c>
    </row>
    <row r="7" spans="1:6" ht="39" customHeight="1">
      <c r="A7" s="123"/>
      <c r="B7" s="124"/>
      <c r="C7" s="124"/>
      <c r="D7" s="124" t="s">
        <v>83</v>
      </c>
      <c r="E7" s="124"/>
      <c r="F7" s="124" t="s">
        <v>69</v>
      </c>
    </row>
    <row r="8" spans="1:6" ht="19.95" customHeight="1">
      <c r="A8" s="125"/>
      <c r="B8" s="124" t="s">
        <v>21</v>
      </c>
      <c r="C8" s="124" t="s">
        <v>22</v>
      </c>
      <c r="D8" s="124" t="s">
        <v>23</v>
      </c>
      <c r="E8" s="124" t="s">
        <v>66</v>
      </c>
      <c r="F8" s="124" t="s">
        <v>76</v>
      </c>
    </row>
    <row r="9" spans="1:6" ht="25.2" customHeight="1">
      <c r="A9" s="147" t="s">
        <v>71</v>
      </c>
      <c r="B9" s="126"/>
      <c r="C9" s="126"/>
      <c r="D9" s="127" t="s">
        <v>77</v>
      </c>
      <c r="E9" s="126"/>
      <c r="F9" s="126"/>
    </row>
    <row r="10" spans="1:6" ht="38.4" customHeight="1">
      <c r="A10" s="148"/>
      <c r="B10" s="128"/>
      <c r="C10" s="129"/>
      <c r="D10" s="128" t="str">
        <f>IF(C10="","",ROUNDDOWN(C10*2/3,-3))</f>
        <v/>
      </c>
      <c r="E10" s="129">
        <v>3000000</v>
      </c>
      <c r="F10" s="128" t="str">
        <f>IF(D10="","",IF(E10&gt;D10,D10,E10))</f>
        <v/>
      </c>
    </row>
    <row r="11" spans="1:6" ht="25.2" customHeight="1">
      <c r="A11" s="149" t="s">
        <v>81</v>
      </c>
      <c r="B11" s="126"/>
      <c r="C11" s="126"/>
      <c r="D11" s="127" t="s">
        <v>78</v>
      </c>
      <c r="E11" s="126"/>
      <c r="F11" s="126"/>
    </row>
    <row r="12" spans="1:6" ht="38.4" customHeight="1">
      <c r="A12" s="150"/>
      <c r="B12" s="128"/>
      <c r="C12" s="128"/>
      <c r="D12" s="128" t="str">
        <f>IF(C12="","",ROUNDDOWN(C12*10/10,-3))</f>
        <v/>
      </c>
      <c r="E12" s="129">
        <v>3000000</v>
      </c>
      <c r="F12" s="128" t="str">
        <f>IF(D12="","",IF(E12&gt;D12,D12,E12))</f>
        <v/>
      </c>
    </row>
    <row r="13" spans="1:6" ht="25.2" customHeight="1">
      <c r="A13" s="149" t="s">
        <v>82</v>
      </c>
      <c r="B13" s="126"/>
      <c r="C13" s="126"/>
      <c r="D13" s="127" t="s">
        <v>78</v>
      </c>
      <c r="E13" s="126"/>
      <c r="F13" s="126"/>
    </row>
    <row r="14" spans="1:6" ht="38.4" customHeight="1">
      <c r="A14" s="148"/>
      <c r="B14" s="128"/>
      <c r="C14" s="128"/>
      <c r="D14" s="128" t="str">
        <f>IF(C14="","",ROUNDDOWN(C14*10/10,-3))</f>
        <v/>
      </c>
      <c r="E14" s="128">
        <v>1000000</v>
      </c>
      <c r="F14" s="128" t="str">
        <f>IF(D14="","",IF(E14&gt;D14,D14,E14))</f>
        <v/>
      </c>
    </row>
    <row r="15" spans="1:6" ht="25.2" customHeight="1">
      <c r="A15" s="151" t="s">
        <v>180</v>
      </c>
      <c r="B15" s="130"/>
      <c r="C15" s="130"/>
      <c r="D15" s="131" t="s">
        <v>78</v>
      </c>
      <c r="E15" s="130"/>
      <c r="F15" s="130"/>
    </row>
    <row r="16" spans="1:6" ht="38.4" customHeight="1">
      <c r="A16" s="148"/>
      <c r="B16" s="128"/>
      <c r="C16" s="128"/>
      <c r="D16" s="128" t="str">
        <f>IF(C16="","",ROUNDDOWN(C16*10/10,-3))</f>
        <v/>
      </c>
      <c r="E16" s="128">
        <v>1000000</v>
      </c>
      <c r="F16" s="128" t="str">
        <f>IF(D16="","",IF(E16&gt;D16,D16,E16))</f>
        <v/>
      </c>
    </row>
    <row r="17" spans="1:23" ht="25.2" customHeight="1">
      <c r="A17" s="151" t="s">
        <v>181</v>
      </c>
      <c r="B17" s="130"/>
      <c r="C17" s="130"/>
      <c r="D17" s="131" t="s">
        <v>78</v>
      </c>
      <c r="E17" s="130"/>
      <c r="F17" s="130"/>
    </row>
    <row r="18" spans="1:23" ht="38.4" customHeight="1" thickBot="1">
      <c r="A18" s="152"/>
      <c r="B18" s="132"/>
      <c r="C18" s="133"/>
      <c r="D18" s="133" t="str">
        <f>IF(C18="","",ROUNDDOWN(C18*10/10,-3))</f>
        <v/>
      </c>
      <c r="E18" s="132">
        <v>500000</v>
      </c>
      <c r="F18" s="134" t="str">
        <f>IF(D18="","",IF(E18&gt;D18,D18,E18))</f>
        <v/>
      </c>
    </row>
    <row r="19" spans="1:23" ht="38.4" customHeight="1" thickTop="1" thickBot="1">
      <c r="A19" s="135" t="s">
        <v>68</v>
      </c>
      <c r="B19" s="128">
        <f>SUM(B10,B12,B14,B16,B18)</f>
        <v>0</v>
      </c>
      <c r="C19" s="128">
        <f t="shared" ref="C19:E19" si="0">SUM(C10,C12,C14,C16,C18)</f>
        <v>0</v>
      </c>
      <c r="D19" s="128">
        <f t="shared" si="0"/>
        <v>0</v>
      </c>
      <c r="E19" s="128">
        <f t="shared" si="0"/>
        <v>8500000</v>
      </c>
      <c r="F19" s="136" t="str">
        <f>IF(C10="","",IF(F10+F12+F14&lt;E19,F10+F12+F14,E19))</f>
        <v/>
      </c>
    </row>
    <row r="20" spans="1:23" ht="15" customHeight="1">
      <c r="A20" s="137" t="s">
        <v>24</v>
      </c>
    </row>
    <row r="21" spans="1:23" ht="15" customHeight="1">
      <c r="A21" s="138" t="s">
        <v>99</v>
      </c>
      <c r="I21" s="139"/>
    </row>
    <row r="22" spans="1:23" ht="15" customHeight="1">
      <c r="A22" s="137"/>
    </row>
    <row r="23" spans="1:23" ht="21" customHeight="1">
      <c r="A23" s="137"/>
      <c r="U23" s="140"/>
      <c r="V23" s="140"/>
      <c r="W23" s="140"/>
    </row>
    <row r="24" spans="1:23" ht="21" customHeight="1"/>
    <row r="25" spans="1:23" ht="21" customHeight="1"/>
    <row r="26" spans="1:23" ht="21" customHeight="1"/>
    <row r="27" spans="1:23" ht="21" customHeight="1"/>
    <row r="28" spans="1:23" ht="21" customHeight="1"/>
    <row r="29" spans="1:23" ht="21" customHeight="1"/>
    <row r="30" spans="1:23" ht="21" customHeight="1"/>
    <row r="31" spans="1:23" ht="21" customHeight="1"/>
  </sheetData>
  <mergeCells count="6">
    <mergeCell ref="A2:F2"/>
    <mergeCell ref="A9:A10"/>
    <mergeCell ref="A11:A12"/>
    <mergeCell ref="A13:A14"/>
    <mergeCell ref="A17:A18"/>
    <mergeCell ref="A15:A16"/>
  </mergeCells>
  <phoneticPr fontId="3"/>
  <printOptions horizontalCentered="1" verticalCentered="1"/>
  <pageMargins left="0.39370078740157483" right="0.39370078740157483" top="0.98425196850393704" bottom="0.39370078740157483" header="0.51181102362204722" footer="0.43307086614173229"/>
  <pageSetup paperSize="9" scale="92" firstPageNumber="0" orientation="landscape" useFirstPageNumber="1" r:id="rId1"/>
  <headerFooter alignWithMargins="0"/>
  <rowBreaks count="1" manualBreakCount="1">
    <brk id="22" max="5"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sheetPr>
  <dimension ref="B1:AY88"/>
  <sheetViews>
    <sheetView showGridLines="0" view="pageBreakPreview" zoomScaleNormal="80" zoomScaleSheetLayoutView="100" zoomScalePageLayoutView="80" workbookViewId="0"/>
  </sheetViews>
  <sheetFormatPr defaultColWidth="9" defaultRowHeight="13.2"/>
  <cols>
    <col min="1" max="2" width="1.88671875" style="41" customWidth="1"/>
    <col min="3" max="3" width="1.77734375" style="41" customWidth="1"/>
    <col min="4" max="33" width="3.6640625" style="41" customWidth="1"/>
    <col min="34" max="34" width="8.77734375" style="41" customWidth="1"/>
    <col min="35" max="35" width="4.88671875" style="41" customWidth="1"/>
    <col min="36" max="37" width="3.6640625" style="41" customWidth="1"/>
    <col min="38" max="38" width="4.6640625" style="41" customWidth="1"/>
    <col min="39" max="39" width="5.21875" style="41" customWidth="1"/>
    <col min="40" max="41" width="3.6640625" style="41" customWidth="1"/>
    <col min="42" max="42" width="10.44140625" style="41" customWidth="1"/>
    <col min="43" max="55" width="3.6640625" style="41" customWidth="1"/>
    <col min="56" max="16384" width="9" style="41"/>
  </cols>
  <sheetData>
    <row r="1" spans="2:51" ht="18" customHeight="1">
      <c r="C1" s="42" t="s">
        <v>160</v>
      </c>
      <c r="D1" s="43"/>
      <c r="E1" s="43"/>
      <c r="F1" s="43"/>
      <c r="G1" s="43"/>
      <c r="H1" s="43"/>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row>
    <row r="2" spans="2:51" ht="11.25" customHeight="1">
      <c r="D2" s="43"/>
      <c r="E2" s="43"/>
      <c r="F2" s="43"/>
      <c r="G2" s="43"/>
      <c r="H2" s="43"/>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row>
    <row r="3" spans="2:51" ht="19.649999999999999" customHeight="1">
      <c r="C3" s="45" t="s">
        <v>121</v>
      </c>
      <c r="D3" s="46"/>
      <c r="E3" s="46"/>
      <c r="F3" s="46"/>
      <c r="G3" s="46"/>
      <c r="H3" s="47"/>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row>
    <row r="4" spans="2:51" ht="19.649999999999999" customHeight="1">
      <c r="C4" s="48"/>
      <c r="D4" s="46"/>
      <c r="E4" s="46"/>
      <c r="F4" s="46"/>
      <c r="G4" s="46"/>
      <c r="H4" s="47"/>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P4" s="91" t="s">
        <v>26</v>
      </c>
    </row>
    <row r="5" spans="2:51" ht="30" customHeight="1">
      <c r="B5" s="153" t="s">
        <v>27</v>
      </c>
      <c r="C5" s="154"/>
      <c r="D5" s="154"/>
      <c r="E5" s="154"/>
      <c r="F5" s="154"/>
      <c r="G5" s="154"/>
      <c r="H5" s="154"/>
      <c r="I5" s="154"/>
      <c r="J5" s="154"/>
      <c r="K5" s="154"/>
      <c r="L5" s="154"/>
      <c r="M5" s="154"/>
      <c r="N5" s="154"/>
      <c r="O5" s="154"/>
      <c r="P5" s="154"/>
      <c r="Q5" s="154"/>
      <c r="R5" s="154"/>
      <c r="S5" s="154"/>
      <c r="T5" s="154"/>
      <c r="U5" s="154"/>
      <c r="V5" s="154"/>
      <c r="W5" s="155"/>
      <c r="X5" s="153" t="s">
        <v>64</v>
      </c>
      <c r="Y5" s="154"/>
      <c r="Z5" s="154"/>
      <c r="AA5" s="154"/>
      <c r="AB5" s="154"/>
      <c r="AC5" s="154"/>
      <c r="AD5" s="154"/>
      <c r="AE5" s="154"/>
      <c r="AF5" s="154"/>
      <c r="AG5" s="154"/>
      <c r="AH5" s="154"/>
      <c r="AI5" s="154"/>
      <c r="AJ5" s="154"/>
      <c r="AK5" s="154"/>
      <c r="AL5" s="154"/>
      <c r="AM5" s="155"/>
      <c r="AN5" s="153" t="s">
        <v>54</v>
      </c>
      <c r="AO5" s="154"/>
      <c r="AP5" s="155"/>
      <c r="AQ5" s="50" t="s">
        <v>93</v>
      </c>
    </row>
    <row r="6" spans="2:51" ht="30" customHeight="1">
      <c r="B6" s="92" t="s">
        <v>72</v>
      </c>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4"/>
      <c r="AQ6" s="50"/>
    </row>
    <row r="7" spans="2:51" ht="30" customHeight="1">
      <c r="B7" s="156"/>
      <c r="C7" s="157"/>
      <c r="D7" s="158"/>
      <c r="E7" s="158"/>
      <c r="F7" s="158"/>
      <c r="G7" s="158"/>
      <c r="H7" s="158"/>
      <c r="I7" s="158"/>
      <c r="J7" s="158"/>
      <c r="K7" s="158"/>
      <c r="L7" s="158"/>
      <c r="M7" s="158"/>
      <c r="N7" s="158"/>
      <c r="O7" s="158"/>
      <c r="P7" s="158"/>
      <c r="Q7" s="158"/>
      <c r="R7" s="158"/>
      <c r="S7" s="158"/>
      <c r="T7" s="158"/>
      <c r="U7" s="158"/>
      <c r="V7" s="158"/>
      <c r="W7" s="159"/>
      <c r="X7" s="157"/>
      <c r="Y7" s="158"/>
      <c r="Z7" s="158"/>
      <c r="AA7" s="158"/>
      <c r="AB7" s="158"/>
      <c r="AC7" s="158"/>
      <c r="AD7" s="158"/>
      <c r="AE7" s="158"/>
      <c r="AF7" s="158"/>
      <c r="AG7" s="158"/>
      <c r="AH7" s="158"/>
      <c r="AI7" s="158"/>
      <c r="AJ7" s="158"/>
      <c r="AK7" s="158"/>
      <c r="AL7" s="158"/>
      <c r="AM7" s="159"/>
      <c r="AN7" s="160"/>
      <c r="AO7" s="161"/>
      <c r="AP7" s="162"/>
      <c r="AQ7" s="50"/>
    </row>
    <row r="8" spans="2:51" ht="30" customHeight="1">
      <c r="B8" s="156"/>
      <c r="C8" s="163"/>
      <c r="D8" s="164"/>
      <c r="E8" s="164"/>
      <c r="F8" s="164"/>
      <c r="G8" s="164"/>
      <c r="H8" s="164"/>
      <c r="I8" s="164"/>
      <c r="J8" s="164"/>
      <c r="K8" s="164"/>
      <c r="L8" s="164"/>
      <c r="M8" s="164"/>
      <c r="N8" s="164"/>
      <c r="O8" s="164"/>
      <c r="P8" s="164"/>
      <c r="Q8" s="164"/>
      <c r="R8" s="164"/>
      <c r="S8" s="164"/>
      <c r="T8" s="164"/>
      <c r="U8" s="164"/>
      <c r="V8" s="164"/>
      <c r="W8" s="165"/>
      <c r="X8" s="163"/>
      <c r="Y8" s="164"/>
      <c r="Z8" s="164"/>
      <c r="AA8" s="164"/>
      <c r="AB8" s="164"/>
      <c r="AC8" s="164"/>
      <c r="AD8" s="164"/>
      <c r="AE8" s="164"/>
      <c r="AF8" s="164"/>
      <c r="AG8" s="164"/>
      <c r="AH8" s="164"/>
      <c r="AI8" s="164"/>
      <c r="AJ8" s="164"/>
      <c r="AK8" s="164"/>
      <c r="AL8" s="164"/>
      <c r="AM8" s="165"/>
      <c r="AN8" s="166"/>
      <c r="AO8" s="167"/>
      <c r="AP8" s="168"/>
    </row>
    <row r="9" spans="2:51" ht="30" customHeight="1">
      <c r="B9" s="156"/>
      <c r="C9" s="163"/>
      <c r="D9" s="164"/>
      <c r="E9" s="164"/>
      <c r="F9" s="164"/>
      <c r="G9" s="164"/>
      <c r="H9" s="164"/>
      <c r="I9" s="164"/>
      <c r="J9" s="164"/>
      <c r="K9" s="164"/>
      <c r="L9" s="164"/>
      <c r="M9" s="164"/>
      <c r="N9" s="164"/>
      <c r="O9" s="164"/>
      <c r="P9" s="164"/>
      <c r="Q9" s="164"/>
      <c r="R9" s="164"/>
      <c r="S9" s="164"/>
      <c r="T9" s="164"/>
      <c r="U9" s="164"/>
      <c r="V9" s="164"/>
      <c r="W9" s="165"/>
      <c r="X9" s="163"/>
      <c r="Y9" s="164"/>
      <c r="Z9" s="164"/>
      <c r="AA9" s="164"/>
      <c r="AB9" s="164"/>
      <c r="AC9" s="164"/>
      <c r="AD9" s="164"/>
      <c r="AE9" s="164"/>
      <c r="AF9" s="164"/>
      <c r="AG9" s="164"/>
      <c r="AH9" s="164"/>
      <c r="AI9" s="164"/>
      <c r="AJ9" s="164"/>
      <c r="AK9" s="164"/>
      <c r="AL9" s="164"/>
      <c r="AM9" s="165"/>
      <c r="AN9" s="166"/>
      <c r="AO9" s="167"/>
      <c r="AP9" s="168"/>
    </row>
    <row r="10" spans="2:51" ht="30" customHeight="1">
      <c r="B10" s="156"/>
      <c r="C10" s="95"/>
      <c r="D10" s="96"/>
      <c r="E10" s="96"/>
      <c r="F10" s="96"/>
      <c r="G10" s="96"/>
      <c r="H10" s="96"/>
      <c r="I10" s="96"/>
      <c r="J10" s="96"/>
      <c r="K10" s="96"/>
      <c r="L10" s="96"/>
      <c r="M10" s="96"/>
      <c r="N10" s="96"/>
      <c r="O10" s="96"/>
      <c r="P10" s="96"/>
      <c r="Q10" s="96"/>
      <c r="R10" s="96"/>
      <c r="S10" s="96"/>
      <c r="T10" s="96"/>
      <c r="U10" s="96"/>
      <c r="V10" s="96"/>
      <c r="W10" s="97"/>
      <c r="X10" s="95"/>
      <c r="Y10" s="96"/>
      <c r="Z10" s="96"/>
      <c r="AA10" s="96"/>
      <c r="AB10" s="96"/>
      <c r="AC10" s="96"/>
      <c r="AD10" s="96"/>
      <c r="AE10" s="96"/>
      <c r="AF10" s="96"/>
      <c r="AG10" s="96"/>
      <c r="AH10" s="96"/>
      <c r="AI10" s="96"/>
      <c r="AJ10" s="96"/>
      <c r="AK10" s="96"/>
      <c r="AL10" s="96"/>
      <c r="AM10" s="97"/>
      <c r="AN10" s="166"/>
      <c r="AO10" s="167"/>
      <c r="AP10" s="168"/>
    </row>
    <row r="11" spans="2:51" ht="30" customHeight="1">
      <c r="B11" s="156"/>
      <c r="C11" s="163"/>
      <c r="D11" s="164"/>
      <c r="E11" s="164"/>
      <c r="F11" s="164"/>
      <c r="G11" s="164"/>
      <c r="H11" s="164"/>
      <c r="I11" s="164"/>
      <c r="J11" s="164"/>
      <c r="K11" s="164"/>
      <c r="L11" s="164"/>
      <c r="M11" s="164"/>
      <c r="N11" s="164"/>
      <c r="O11" s="164"/>
      <c r="P11" s="164"/>
      <c r="Q11" s="164"/>
      <c r="R11" s="164"/>
      <c r="S11" s="164"/>
      <c r="T11" s="164"/>
      <c r="U11" s="164"/>
      <c r="V11" s="164"/>
      <c r="W11" s="165"/>
      <c r="X11" s="163"/>
      <c r="Y11" s="164"/>
      <c r="Z11" s="164"/>
      <c r="AA11" s="164"/>
      <c r="AB11" s="164"/>
      <c r="AC11" s="164"/>
      <c r="AD11" s="164"/>
      <c r="AE11" s="164"/>
      <c r="AF11" s="164"/>
      <c r="AG11" s="164"/>
      <c r="AH11" s="164"/>
      <c r="AI11" s="164"/>
      <c r="AJ11" s="164"/>
      <c r="AK11" s="164"/>
      <c r="AL11" s="164"/>
      <c r="AM11" s="165"/>
      <c r="AN11" s="166"/>
      <c r="AO11" s="167"/>
      <c r="AP11" s="168"/>
    </row>
    <row r="12" spans="2:51" ht="30" customHeight="1">
      <c r="B12" s="156"/>
      <c r="C12" s="163"/>
      <c r="D12" s="164"/>
      <c r="E12" s="164"/>
      <c r="F12" s="164"/>
      <c r="G12" s="164"/>
      <c r="H12" s="164"/>
      <c r="I12" s="164"/>
      <c r="J12" s="164"/>
      <c r="K12" s="164"/>
      <c r="L12" s="164"/>
      <c r="M12" s="164"/>
      <c r="N12" s="164"/>
      <c r="O12" s="164"/>
      <c r="P12" s="164"/>
      <c r="Q12" s="164"/>
      <c r="R12" s="164"/>
      <c r="S12" s="164"/>
      <c r="T12" s="164"/>
      <c r="U12" s="164"/>
      <c r="V12" s="164"/>
      <c r="W12" s="165"/>
      <c r="X12" s="163"/>
      <c r="Y12" s="164"/>
      <c r="Z12" s="164"/>
      <c r="AA12" s="164"/>
      <c r="AB12" s="164"/>
      <c r="AC12" s="164"/>
      <c r="AD12" s="164"/>
      <c r="AE12" s="164"/>
      <c r="AF12" s="164"/>
      <c r="AG12" s="164"/>
      <c r="AH12" s="164"/>
      <c r="AI12" s="164"/>
      <c r="AJ12" s="164"/>
      <c r="AK12" s="164"/>
      <c r="AL12" s="164"/>
      <c r="AM12" s="165"/>
      <c r="AN12" s="166"/>
      <c r="AO12" s="167"/>
      <c r="AP12" s="168"/>
      <c r="AY12" s="57"/>
    </row>
    <row r="13" spans="2:51" ht="30" customHeight="1">
      <c r="B13" s="156"/>
      <c r="C13" s="163"/>
      <c r="D13" s="164"/>
      <c r="E13" s="164"/>
      <c r="F13" s="164"/>
      <c r="G13" s="164"/>
      <c r="H13" s="164"/>
      <c r="I13" s="164"/>
      <c r="J13" s="164"/>
      <c r="K13" s="164"/>
      <c r="L13" s="164"/>
      <c r="M13" s="164"/>
      <c r="N13" s="164"/>
      <c r="O13" s="164"/>
      <c r="P13" s="164"/>
      <c r="Q13" s="164"/>
      <c r="R13" s="164"/>
      <c r="S13" s="164"/>
      <c r="T13" s="164"/>
      <c r="U13" s="164"/>
      <c r="V13" s="164"/>
      <c r="W13" s="165"/>
      <c r="X13" s="163"/>
      <c r="Y13" s="164"/>
      <c r="Z13" s="164"/>
      <c r="AA13" s="164"/>
      <c r="AB13" s="164"/>
      <c r="AC13" s="164"/>
      <c r="AD13" s="164"/>
      <c r="AE13" s="164"/>
      <c r="AF13" s="164"/>
      <c r="AG13" s="164"/>
      <c r="AH13" s="164"/>
      <c r="AI13" s="164"/>
      <c r="AJ13" s="164"/>
      <c r="AK13" s="164"/>
      <c r="AL13" s="164"/>
      <c r="AM13" s="165"/>
      <c r="AN13" s="166"/>
      <c r="AO13" s="167"/>
      <c r="AP13" s="168"/>
    </row>
    <row r="14" spans="2:51" ht="30" customHeight="1">
      <c r="B14" s="156"/>
      <c r="C14" s="95"/>
      <c r="D14" s="96"/>
      <c r="E14" s="96"/>
      <c r="F14" s="96"/>
      <c r="G14" s="96"/>
      <c r="H14" s="96"/>
      <c r="I14" s="96"/>
      <c r="J14" s="96"/>
      <c r="K14" s="96"/>
      <c r="L14" s="96"/>
      <c r="M14" s="96"/>
      <c r="N14" s="96"/>
      <c r="O14" s="96"/>
      <c r="P14" s="96"/>
      <c r="Q14" s="96"/>
      <c r="R14" s="96"/>
      <c r="S14" s="96"/>
      <c r="T14" s="96"/>
      <c r="U14" s="96"/>
      <c r="V14" s="96"/>
      <c r="W14" s="97"/>
      <c r="X14" s="95"/>
      <c r="Y14" s="96"/>
      <c r="Z14" s="96"/>
      <c r="AA14" s="96"/>
      <c r="AB14" s="96"/>
      <c r="AC14" s="96"/>
      <c r="AD14" s="96"/>
      <c r="AE14" s="96"/>
      <c r="AF14" s="96"/>
      <c r="AG14" s="96"/>
      <c r="AH14" s="96"/>
      <c r="AI14" s="96"/>
      <c r="AJ14" s="96"/>
      <c r="AK14" s="96"/>
      <c r="AL14" s="96"/>
      <c r="AM14" s="97"/>
      <c r="AN14" s="166"/>
      <c r="AO14" s="167"/>
      <c r="AP14" s="168"/>
    </row>
    <row r="15" spans="2:51" ht="30" customHeight="1">
      <c r="B15" s="156"/>
      <c r="C15" s="95"/>
      <c r="D15" s="96"/>
      <c r="E15" s="96"/>
      <c r="F15" s="96"/>
      <c r="G15" s="96"/>
      <c r="H15" s="96"/>
      <c r="I15" s="96"/>
      <c r="J15" s="96"/>
      <c r="K15" s="96"/>
      <c r="L15" s="96"/>
      <c r="M15" s="96"/>
      <c r="N15" s="96"/>
      <c r="O15" s="96"/>
      <c r="P15" s="96"/>
      <c r="Q15" s="96"/>
      <c r="R15" s="96"/>
      <c r="S15" s="96"/>
      <c r="T15" s="96"/>
      <c r="U15" s="96"/>
      <c r="V15" s="96"/>
      <c r="W15" s="97"/>
      <c r="X15" s="95"/>
      <c r="Y15" s="96"/>
      <c r="Z15" s="96"/>
      <c r="AA15" s="96"/>
      <c r="AB15" s="96"/>
      <c r="AC15" s="96"/>
      <c r="AD15" s="96"/>
      <c r="AE15" s="96"/>
      <c r="AF15" s="96"/>
      <c r="AG15" s="96"/>
      <c r="AH15" s="96"/>
      <c r="AI15" s="96"/>
      <c r="AJ15" s="96"/>
      <c r="AK15" s="96"/>
      <c r="AL15" s="96"/>
      <c r="AM15" s="97"/>
      <c r="AN15" s="166"/>
      <c r="AO15" s="167"/>
      <c r="AP15" s="168"/>
    </row>
    <row r="16" spans="2:51" ht="30" customHeight="1">
      <c r="B16" s="156"/>
      <c r="C16" s="95"/>
      <c r="D16" s="96"/>
      <c r="E16" s="96"/>
      <c r="F16" s="96"/>
      <c r="G16" s="96"/>
      <c r="H16" s="96"/>
      <c r="I16" s="96"/>
      <c r="J16" s="96"/>
      <c r="K16" s="96"/>
      <c r="L16" s="96"/>
      <c r="M16" s="96"/>
      <c r="N16" s="96"/>
      <c r="O16" s="96"/>
      <c r="P16" s="96"/>
      <c r="Q16" s="96"/>
      <c r="R16" s="96"/>
      <c r="S16" s="96"/>
      <c r="T16" s="96"/>
      <c r="U16" s="96"/>
      <c r="V16" s="96"/>
      <c r="W16" s="97"/>
      <c r="X16" s="95"/>
      <c r="Y16" s="96"/>
      <c r="Z16" s="96"/>
      <c r="AA16" s="96"/>
      <c r="AB16" s="96"/>
      <c r="AC16" s="96"/>
      <c r="AD16" s="96"/>
      <c r="AE16" s="96"/>
      <c r="AF16" s="96"/>
      <c r="AG16" s="96"/>
      <c r="AH16" s="96"/>
      <c r="AI16" s="96"/>
      <c r="AJ16" s="96"/>
      <c r="AK16" s="96"/>
      <c r="AL16" s="96"/>
      <c r="AM16" s="97"/>
      <c r="AN16" s="166"/>
      <c r="AO16" s="167"/>
      <c r="AP16" s="168"/>
    </row>
    <row r="17" spans="2:42" ht="30" customHeight="1">
      <c r="B17" s="156"/>
      <c r="C17" s="95"/>
      <c r="D17" s="96"/>
      <c r="E17" s="96"/>
      <c r="F17" s="96"/>
      <c r="G17" s="96"/>
      <c r="H17" s="96"/>
      <c r="I17" s="96"/>
      <c r="J17" s="96"/>
      <c r="K17" s="96"/>
      <c r="L17" s="96"/>
      <c r="M17" s="96"/>
      <c r="N17" s="96"/>
      <c r="O17" s="96"/>
      <c r="P17" s="96"/>
      <c r="Q17" s="96"/>
      <c r="R17" s="96"/>
      <c r="S17" s="96"/>
      <c r="T17" s="96"/>
      <c r="U17" s="96"/>
      <c r="V17" s="96"/>
      <c r="W17" s="97"/>
      <c r="X17" s="95"/>
      <c r="Y17" s="96"/>
      <c r="Z17" s="96"/>
      <c r="AA17" s="96"/>
      <c r="AB17" s="96"/>
      <c r="AC17" s="96"/>
      <c r="AD17" s="96"/>
      <c r="AE17" s="96"/>
      <c r="AF17" s="96"/>
      <c r="AG17" s="96"/>
      <c r="AH17" s="96"/>
      <c r="AI17" s="96"/>
      <c r="AJ17" s="96"/>
      <c r="AK17" s="96"/>
      <c r="AL17" s="96"/>
      <c r="AM17" s="97"/>
      <c r="AN17" s="166"/>
      <c r="AO17" s="167"/>
      <c r="AP17" s="168"/>
    </row>
    <row r="18" spans="2:42" ht="30" customHeight="1">
      <c r="B18" s="156"/>
      <c r="C18" s="163"/>
      <c r="D18" s="164"/>
      <c r="E18" s="164"/>
      <c r="F18" s="164"/>
      <c r="G18" s="164"/>
      <c r="H18" s="164"/>
      <c r="I18" s="164"/>
      <c r="J18" s="164"/>
      <c r="K18" s="164"/>
      <c r="L18" s="164"/>
      <c r="M18" s="164"/>
      <c r="N18" s="164"/>
      <c r="O18" s="164"/>
      <c r="P18" s="164"/>
      <c r="Q18" s="164"/>
      <c r="R18" s="164"/>
      <c r="S18" s="164"/>
      <c r="T18" s="164"/>
      <c r="U18" s="164"/>
      <c r="V18" s="164"/>
      <c r="W18" s="165"/>
      <c r="X18" s="163"/>
      <c r="Y18" s="164"/>
      <c r="Z18" s="164"/>
      <c r="AA18" s="164"/>
      <c r="AB18" s="164"/>
      <c r="AC18" s="164"/>
      <c r="AD18" s="164"/>
      <c r="AE18" s="164"/>
      <c r="AF18" s="164"/>
      <c r="AG18" s="164"/>
      <c r="AH18" s="164"/>
      <c r="AI18" s="164"/>
      <c r="AJ18" s="164"/>
      <c r="AK18" s="164"/>
      <c r="AL18" s="164"/>
      <c r="AM18" s="165"/>
      <c r="AN18" s="166"/>
      <c r="AO18" s="167"/>
      <c r="AP18" s="168"/>
    </row>
    <row r="19" spans="2:42" ht="30" customHeight="1">
      <c r="B19" s="156"/>
      <c r="C19" s="95"/>
      <c r="D19" s="96"/>
      <c r="E19" s="96"/>
      <c r="F19" s="96"/>
      <c r="G19" s="96"/>
      <c r="H19" s="96"/>
      <c r="I19" s="96"/>
      <c r="J19" s="96"/>
      <c r="K19" s="96"/>
      <c r="L19" s="96"/>
      <c r="M19" s="96"/>
      <c r="N19" s="96"/>
      <c r="O19" s="96"/>
      <c r="P19" s="96"/>
      <c r="Q19" s="96"/>
      <c r="R19" s="96"/>
      <c r="S19" s="96"/>
      <c r="T19" s="96"/>
      <c r="U19" s="96"/>
      <c r="V19" s="96"/>
      <c r="W19" s="97"/>
      <c r="X19" s="95"/>
      <c r="Y19" s="96"/>
      <c r="Z19" s="96"/>
      <c r="AA19" s="96"/>
      <c r="AB19" s="96"/>
      <c r="AC19" s="96"/>
      <c r="AD19" s="96"/>
      <c r="AE19" s="96"/>
      <c r="AF19" s="96"/>
      <c r="AG19" s="96"/>
      <c r="AH19" s="96"/>
      <c r="AI19" s="96"/>
      <c r="AJ19" s="96"/>
      <c r="AK19" s="96"/>
      <c r="AL19" s="96"/>
      <c r="AM19" s="97"/>
      <c r="AN19" s="166"/>
      <c r="AO19" s="167"/>
      <c r="AP19" s="168"/>
    </row>
    <row r="20" spans="2:42" ht="30" customHeight="1">
      <c r="B20" s="156"/>
      <c r="C20" s="163"/>
      <c r="D20" s="164"/>
      <c r="E20" s="164"/>
      <c r="F20" s="164"/>
      <c r="G20" s="164"/>
      <c r="H20" s="164"/>
      <c r="I20" s="164"/>
      <c r="J20" s="164"/>
      <c r="K20" s="164"/>
      <c r="L20" s="164"/>
      <c r="M20" s="164"/>
      <c r="N20" s="164"/>
      <c r="O20" s="164"/>
      <c r="P20" s="164"/>
      <c r="Q20" s="164"/>
      <c r="R20" s="164"/>
      <c r="S20" s="164"/>
      <c r="T20" s="164"/>
      <c r="U20" s="164"/>
      <c r="V20" s="164"/>
      <c r="W20" s="165"/>
      <c r="X20" s="163"/>
      <c r="Y20" s="164"/>
      <c r="Z20" s="164"/>
      <c r="AA20" s="164"/>
      <c r="AB20" s="164"/>
      <c r="AC20" s="164"/>
      <c r="AD20" s="164"/>
      <c r="AE20" s="164"/>
      <c r="AF20" s="164"/>
      <c r="AG20" s="164"/>
      <c r="AH20" s="164"/>
      <c r="AI20" s="164"/>
      <c r="AJ20" s="164"/>
      <c r="AK20" s="164"/>
      <c r="AL20" s="164"/>
      <c r="AM20" s="165"/>
      <c r="AN20" s="166"/>
      <c r="AO20" s="167"/>
      <c r="AP20" s="168"/>
    </row>
    <row r="21" spans="2:42" ht="30" customHeight="1">
      <c r="B21" s="156"/>
      <c r="C21" s="95"/>
      <c r="D21" s="96"/>
      <c r="E21" s="96"/>
      <c r="F21" s="96"/>
      <c r="G21" s="96"/>
      <c r="H21" s="96"/>
      <c r="I21" s="96"/>
      <c r="J21" s="96"/>
      <c r="K21" s="96"/>
      <c r="L21" s="96"/>
      <c r="M21" s="96"/>
      <c r="N21" s="96"/>
      <c r="O21" s="96"/>
      <c r="P21" s="96"/>
      <c r="Q21" s="96"/>
      <c r="R21" s="96"/>
      <c r="S21" s="96"/>
      <c r="T21" s="96"/>
      <c r="U21" s="96"/>
      <c r="V21" s="96"/>
      <c r="W21" s="97"/>
      <c r="X21" s="95"/>
      <c r="Y21" s="96"/>
      <c r="Z21" s="96"/>
      <c r="AA21" s="96"/>
      <c r="AB21" s="96"/>
      <c r="AC21" s="96"/>
      <c r="AD21" s="96"/>
      <c r="AE21" s="96"/>
      <c r="AF21" s="96"/>
      <c r="AG21" s="96"/>
      <c r="AH21" s="96"/>
      <c r="AI21" s="96"/>
      <c r="AJ21" s="96"/>
      <c r="AK21" s="96"/>
      <c r="AL21" s="96"/>
      <c r="AM21" s="97"/>
      <c r="AN21" s="166"/>
      <c r="AO21" s="167"/>
      <c r="AP21" s="168"/>
    </row>
    <row r="22" spans="2:42" ht="30" customHeight="1">
      <c r="B22" s="156"/>
      <c r="C22" s="169"/>
      <c r="D22" s="170"/>
      <c r="E22" s="170"/>
      <c r="F22" s="170"/>
      <c r="G22" s="170"/>
      <c r="H22" s="170"/>
      <c r="I22" s="170"/>
      <c r="J22" s="170"/>
      <c r="K22" s="170"/>
      <c r="L22" s="170"/>
      <c r="M22" s="170"/>
      <c r="N22" s="170"/>
      <c r="O22" s="170"/>
      <c r="P22" s="170"/>
      <c r="Q22" s="170"/>
      <c r="R22" s="170"/>
      <c r="S22" s="170"/>
      <c r="T22" s="170"/>
      <c r="U22" s="170"/>
      <c r="V22" s="170"/>
      <c r="W22" s="171"/>
      <c r="X22" s="169"/>
      <c r="Y22" s="170"/>
      <c r="Z22" s="170"/>
      <c r="AA22" s="170"/>
      <c r="AB22" s="170"/>
      <c r="AC22" s="170"/>
      <c r="AD22" s="170"/>
      <c r="AE22" s="170"/>
      <c r="AF22" s="170"/>
      <c r="AG22" s="170"/>
      <c r="AH22" s="170"/>
      <c r="AI22" s="170"/>
      <c r="AJ22" s="170"/>
      <c r="AK22" s="170"/>
      <c r="AL22" s="170"/>
      <c r="AM22" s="171"/>
      <c r="AN22" s="172"/>
      <c r="AO22" s="173"/>
      <c r="AP22" s="174"/>
    </row>
    <row r="23" spans="2:42" ht="30" customHeight="1">
      <c r="B23" s="156"/>
      <c r="C23" s="175" t="s">
        <v>73</v>
      </c>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7" t="str">
        <f>IF(AN7="","",SUM(AN7:AP22))</f>
        <v/>
      </c>
      <c r="AO23" s="178"/>
      <c r="AP23" s="179"/>
    </row>
    <row r="24" spans="2:42" ht="30" customHeight="1">
      <c r="B24" s="92" t="s">
        <v>79</v>
      </c>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9"/>
      <c r="AM24" s="98"/>
      <c r="AN24" s="98"/>
      <c r="AO24" s="98"/>
      <c r="AP24" s="100"/>
    </row>
    <row r="25" spans="2:42" ht="40.200000000000003" customHeight="1">
      <c r="B25" s="101"/>
      <c r="C25" s="180" t="s">
        <v>88</v>
      </c>
      <c r="D25" s="181"/>
      <c r="E25" s="182" t="s">
        <v>102</v>
      </c>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4"/>
      <c r="AH25" s="102" t="s">
        <v>55</v>
      </c>
      <c r="AI25" s="185">
        <v>10000</v>
      </c>
      <c r="AJ25" s="185"/>
      <c r="AK25" s="103" t="s">
        <v>56</v>
      </c>
      <c r="AL25" s="104"/>
      <c r="AM25" s="103" t="s">
        <v>57</v>
      </c>
      <c r="AN25" s="186" t="str">
        <f>IF(AL25="","",ROUNDDOWN(AI25*AL25,0))</f>
        <v/>
      </c>
      <c r="AO25" s="187"/>
      <c r="AP25" s="188"/>
    </row>
    <row r="26" spans="2:42" ht="40.200000000000003" customHeight="1">
      <c r="B26" s="101"/>
      <c r="C26" s="189" t="s">
        <v>87</v>
      </c>
      <c r="D26" s="190"/>
      <c r="E26" s="191" t="s">
        <v>101</v>
      </c>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3"/>
      <c r="AH26" s="102" t="s">
        <v>55</v>
      </c>
      <c r="AI26" s="194">
        <v>20000</v>
      </c>
      <c r="AJ26" s="194"/>
      <c r="AK26" s="105" t="s">
        <v>56</v>
      </c>
      <c r="AL26" s="96"/>
      <c r="AM26" s="105" t="s">
        <v>57</v>
      </c>
      <c r="AN26" s="195" t="str">
        <f t="shared" ref="AN26:AN29" si="0">IF(AL26="","",ROUNDDOWN(AI26*AL26,0))</f>
        <v/>
      </c>
      <c r="AO26" s="196"/>
      <c r="AP26" s="197"/>
    </row>
    <row r="27" spans="2:42" ht="55.95" customHeight="1">
      <c r="B27" s="101"/>
      <c r="C27" s="189" t="s">
        <v>84</v>
      </c>
      <c r="D27" s="190"/>
      <c r="E27" s="191" t="s">
        <v>103</v>
      </c>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3"/>
      <c r="AH27" s="102" t="s">
        <v>55</v>
      </c>
      <c r="AI27" s="194">
        <v>60000</v>
      </c>
      <c r="AJ27" s="194"/>
      <c r="AK27" s="105" t="s">
        <v>56</v>
      </c>
      <c r="AL27" s="96"/>
      <c r="AM27" s="105" t="s">
        <v>57</v>
      </c>
      <c r="AN27" s="195" t="str">
        <f t="shared" si="0"/>
        <v/>
      </c>
      <c r="AO27" s="196"/>
      <c r="AP27" s="197"/>
    </row>
    <row r="28" spans="2:42" ht="55.2" customHeight="1">
      <c r="B28" s="101"/>
      <c r="C28" s="189" t="s">
        <v>85</v>
      </c>
      <c r="D28" s="190"/>
      <c r="E28" s="191" t="s">
        <v>169</v>
      </c>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3"/>
      <c r="AH28" s="102" t="s">
        <v>55</v>
      </c>
      <c r="AI28" s="194">
        <v>80000</v>
      </c>
      <c r="AJ28" s="194"/>
      <c r="AK28" s="105" t="s">
        <v>56</v>
      </c>
      <c r="AL28" s="96"/>
      <c r="AM28" s="105" t="s">
        <v>57</v>
      </c>
      <c r="AN28" s="195" t="str">
        <f t="shared" si="0"/>
        <v/>
      </c>
      <c r="AO28" s="196"/>
      <c r="AP28" s="197"/>
    </row>
    <row r="29" spans="2:42" ht="39.6" customHeight="1">
      <c r="B29" s="101"/>
      <c r="C29" s="189" t="s">
        <v>86</v>
      </c>
      <c r="D29" s="190"/>
      <c r="E29" s="191" t="s">
        <v>104</v>
      </c>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3"/>
      <c r="AH29" s="106" t="s">
        <v>55</v>
      </c>
      <c r="AI29" s="200">
        <v>100000</v>
      </c>
      <c r="AJ29" s="200"/>
      <c r="AK29" s="107" t="s">
        <v>56</v>
      </c>
      <c r="AL29" s="108"/>
      <c r="AM29" s="109" t="s">
        <v>57</v>
      </c>
      <c r="AN29" s="195" t="str">
        <f t="shared" si="0"/>
        <v/>
      </c>
      <c r="AO29" s="196"/>
      <c r="AP29" s="197"/>
    </row>
    <row r="30" spans="2:42" ht="30" customHeight="1">
      <c r="B30" s="101"/>
      <c r="C30" s="175" t="s">
        <v>73</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98"/>
      <c r="AI30" s="198"/>
      <c r="AJ30" s="198"/>
      <c r="AK30" s="198"/>
      <c r="AL30" s="198"/>
      <c r="AM30" s="199"/>
      <c r="AN30" s="177" t="str">
        <f>IF(AN25="","",SUM(AN25:AP29))</f>
        <v/>
      </c>
      <c r="AO30" s="178"/>
      <c r="AP30" s="179"/>
    </row>
    <row r="31" spans="2:42" ht="30" customHeight="1">
      <c r="B31" s="92" t="s">
        <v>80</v>
      </c>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59" t="s">
        <v>60</v>
      </c>
      <c r="AN31" s="98"/>
      <c r="AO31" s="98"/>
      <c r="AP31" s="100"/>
    </row>
    <row r="32" spans="2:42" ht="30" customHeight="1">
      <c r="B32" s="101"/>
      <c r="C32" s="201" t="s">
        <v>89</v>
      </c>
      <c r="D32" s="202"/>
      <c r="E32" s="110" t="s">
        <v>91</v>
      </c>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1" t="s">
        <v>59</v>
      </c>
      <c r="AI32" s="203">
        <v>10000</v>
      </c>
      <c r="AJ32" s="203"/>
      <c r="AK32" s="103" t="s">
        <v>56</v>
      </c>
      <c r="AL32" s="104"/>
      <c r="AM32" s="103" t="s">
        <v>58</v>
      </c>
      <c r="AN32" s="204" t="str">
        <f>IF(AL32="","",ROUNDDOWN(AI32*AL32,0))</f>
        <v/>
      </c>
      <c r="AO32" s="205"/>
      <c r="AP32" s="206"/>
    </row>
    <row r="33" spans="2:42" ht="30" customHeight="1">
      <c r="B33" s="101"/>
      <c r="C33" s="207" t="s">
        <v>90</v>
      </c>
      <c r="D33" s="208"/>
      <c r="E33" s="105" t="s">
        <v>92</v>
      </c>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12" t="s">
        <v>59</v>
      </c>
      <c r="AI33" s="209">
        <v>20000</v>
      </c>
      <c r="AJ33" s="209"/>
      <c r="AK33" s="105" t="s">
        <v>56</v>
      </c>
      <c r="AL33" s="96"/>
      <c r="AM33" s="105" t="s">
        <v>58</v>
      </c>
      <c r="AN33" s="210" t="str">
        <f>IF(AL33="","",ROUNDDOWN(AI33*AL33,0))</f>
        <v/>
      </c>
      <c r="AO33" s="211"/>
      <c r="AP33" s="212"/>
    </row>
    <row r="34" spans="2:42" ht="30" customHeight="1">
      <c r="B34" s="113"/>
      <c r="C34" s="175" t="s">
        <v>73</v>
      </c>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213"/>
      <c r="AN34" s="214" t="str">
        <f>IF(AN32="","",SUM(AN32:AP33))</f>
        <v/>
      </c>
      <c r="AO34" s="215"/>
      <c r="AP34" s="216"/>
    </row>
    <row r="35" spans="2:42" ht="30" customHeight="1">
      <c r="B35" s="92" t="s">
        <v>184</v>
      </c>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59"/>
      <c r="AN35" s="98"/>
      <c r="AO35" s="98"/>
      <c r="AP35" s="100"/>
    </row>
    <row r="36" spans="2:42" ht="30" customHeight="1">
      <c r="B36" s="101"/>
      <c r="C36" s="114" t="s">
        <v>182</v>
      </c>
      <c r="D36" s="110"/>
      <c r="E36" s="93"/>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5" t="s">
        <v>105</v>
      </c>
      <c r="AI36" s="116"/>
      <c r="AJ36" s="116"/>
      <c r="AK36" s="103"/>
      <c r="AL36" s="143"/>
      <c r="AM36" s="103" t="s">
        <v>57</v>
      </c>
      <c r="AN36" s="218" t="str">
        <f>IF(AL36="","",ROUNDDOWN(AI36*AL36,0))</f>
        <v/>
      </c>
      <c r="AO36" s="219"/>
      <c r="AP36" s="220"/>
    </row>
    <row r="37" spans="2:42" ht="30" customHeight="1">
      <c r="B37" s="113"/>
      <c r="C37" s="175" t="s">
        <v>73</v>
      </c>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213"/>
      <c r="AN37" s="214" t="str">
        <f>IF(AN36="","",SUM(AN36:AP36))</f>
        <v/>
      </c>
      <c r="AO37" s="215"/>
      <c r="AP37" s="216"/>
    </row>
    <row r="38" spans="2:42" ht="30" customHeight="1">
      <c r="B38" s="92" t="s">
        <v>185</v>
      </c>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59"/>
      <c r="AN38" s="98"/>
      <c r="AO38" s="98"/>
      <c r="AP38" s="100"/>
    </row>
    <row r="39" spans="2:42" ht="30" customHeight="1">
      <c r="B39" s="101"/>
      <c r="C39" s="114" t="s">
        <v>183</v>
      </c>
      <c r="D39" s="110"/>
      <c r="E39" s="93"/>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5" t="s">
        <v>105</v>
      </c>
      <c r="AI39" s="116"/>
      <c r="AJ39" s="116"/>
      <c r="AK39" s="103"/>
      <c r="AL39" s="143"/>
      <c r="AM39" s="103" t="s">
        <v>57</v>
      </c>
      <c r="AN39" s="218" t="str">
        <f>IF(AL39="","",ROUNDDOWN(AI39*AL39,0))</f>
        <v/>
      </c>
      <c r="AO39" s="219"/>
      <c r="AP39" s="220"/>
    </row>
    <row r="40" spans="2:42" ht="30" customHeight="1">
      <c r="B40" s="113"/>
      <c r="C40" s="175" t="s">
        <v>73</v>
      </c>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213"/>
      <c r="AN40" s="214" t="str">
        <f>IF(AN39="","",SUM(AN39:AP39))</f>
        <v/>
      </c>
      <c r="AO40" s="215"/>
      <c r="AP40" s="216"/>
    </row>
    <row r="41" spans="2:42" ht="13.5" customHeight="1">
      <c r="C41" s="48"/>
      <c r="D41" s="44"/>
      <c r="E41" s="44"/>
      <c r="F41" s="44"/>
      <c r="G41" s="117"/>
      <c r="H41" s="117"/>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row>
    <row r="42" spans="2:42" s="79" customFormat="1" ht="27" customHeight="1">
      <c r="C42" s="217"/>
      <c r="D42" s="217"/>
      <c r="E42" s="217"/>
      <c r="F42" s="217"/>
      <c r="G42" s="217"/>
      <c r="H42" s="217"/>
      <c r="I42" s="217"/>
      <c r="J42" s="217"/>
      <c r="K42" s="217"/>
      <c r="L42" s="217"/>
      <c r="M42" s="217"/>
      <c r="N42" s="217"/>
      <c r="O42" s="80"/>
    </row>
    <row r="43" spans="2:42" s="79" customFormat="1" ht="27" customHeight="1">
      <c r="C43" s="217"/>
      <c r="D43" s="217"/>
      <c r="E43" s="217"/>
      <c r="F43" s="217"/>
      <c r="G43" s="217"/>
      <c r="H43" s="217"/>
      <c r="I43" s="217"/>
      <c r="J43" s="217"/>
      <c r="K43" s="217"/>
      <c r="L43" s="217"/>
      <c r="M43" s="217"/>
      <c r="N43" s="217"/>
      <c r="O43" s="80"/>
    </row>
    <row r="44" spans="2:42" s="79" customFormat="1" ht="27" customHeight="1">
      <c r="C44" s="217"/>
      <c r="D44" s="217"/>
      <c r="E44" s="217"/>
      <c r="F44" s="217"/>
      <c r="G44" s="217"/>
      <c r="H44" s="217"/>
      <c r="I44" s="217"/>
      <c r="J44" s="217"/>
      <c r="K44" s="217"/>
      <c r="L44" s="217"/>
      <c r="M44" s="217"/>
      <c r="N44" s="217"/>
      <c r="O44" s="80"/>
    </row>
    <row r="69" ht="32.1" customHeight="1"/>
    <row r="70" ht="32.1" customHeight="1"/>
    <row r="71" ht="32.1" customHeight="1"/>
    <row r="72" ht="32.1" customHeight="1"/>
    <row r="73" ht="32.1" customHeight="1"/>
    <row r="74" ht="32.1" customHeight="1"/>
    <row r="75" ht="32.1" customHeight="1"/>
    <row r="76" ht="32.1" customHeight="1"/>
    <row r="77" ht="32.1" customHeight="1"/>
    <row r="78" ht="32.1" customHeight="1"/>
    <row r="79" ht="32.1" customHeight="1"/>
    <row r="80" ht="32.1" customHeight="1"/>
    <row r="81" ht="32.1" customHeight="1"/>
    <row r="82" ht="32.1" customHeight="1"/>
    <row r="83" ht="32.1" customHeight="1"/>
    <row r="84" ht="32.1" customHeight="1"/>
    <row r="85" ht="32.1" customHeight="1"/>
    <row r="86" ht="32.1" customHeight="1"/>
    <row r="87" ht="32.1" customHeight="1"/>
    <row r="88" ht="32.1" customHeight="1"/>
  </sheetData>
  <mergeCells count="82">
    <mergeCell ref="C44:F44"/>
    <mergeCell ref="G44:N44"/>
    <mergeCell ref="C40:AM40"/>
    <mergeCell ref="AN40:AP40"/>
    <mergeCell ref="C42:F42"/>
    <mergeCell ref="G42:N42"/>
    <mergeCell ref="C43:F43"/>
    <mergeCell ref="G43:N43"/>
    <mergeCell ref="AN39:AP39"/>
    <mergeCell ref="C30:AM30"/>
    <mergeCell ref="AN30:AP30"/>
    <mergeCell ref="C32:D32"/>
    <mergeCell ref="AI32:AJ32"/>
    <mergeCell ref="AN32:AP32"/>
    <mergeCell ref="C33:D33"/>
    <mergeCell ref="AI33:AJ33"/>
    <mergeCell ref="AN33:AP33"/>
    <mergeCell ref="C34:AM34"/>
    <mergeCell ref="AN34:AP34"/>
    <mergeCell ref="AN36:AP36"/>
    <mergeCell ref="C37:AM37"/>
    <mergeCell ref="AN37:AP37"/>
    <mergeCell ref="C28:D28"/>
    <mergeCell ref="E28:AG28"/>
    <mergeCell ref="AI28:AJ28"/>
    <mergeCell ref="AN28:AP28"/>
    <mergeCell ref="C29:D29"/>
    <mergeCell ref="E29:AG29"/>
    <mergeCell ref="AI29:AJ29"/>
    <mergeCell ref="AN29:AP29"/>
    <mergeCell ref="C26:D26"/>
    <mergeCell ref="E26:AG26"/>
    <mergeCell ref="AI26:AJ26"/>
    <mergeCell ref="AN26:AP26"/>
    <mergeCell ref="C27:D27"/>
    <mergeCell ref="E27:AG27"/>
    <mergeCell ref="AI27:AJ27"/>
    <mergeCell ref="AN27:AP27"/>
    <mergeCell ref="C25:D25"/>
    <mergeCell ref="E25:AG25"/>
    <mergeCell ref="AI25:AJ25"/>
    <mergeCell ref="AN25:AP25"/>
    <mergeCell ref="AN19:AP19"/>
    <mergeCell ref="C20:W20"/>
    <mergeCell ref="X20:AM20"/>
    <mergeCell ref="AN20:AP20"/>
    <mergeCell ref="AN21:AP21"/>
    <mergeCell ref="C22:W22"/>
    <mergeCell ref="X22:AM22"/>
    <mergeCell ref="AN22:AP22"/>
    <mergeCell ref="C23:AM23"/>
    <mergeCell ref="AN23:AP23"/>
    <mergeCell ref="AN14:AP14"/>
    <mergeCell ref="AN15:AP15"/>
    <mergeCell ref="AN16:AP16"/>
    <mergeCell ref="AN17:AP17"/>
    <mergeCell ref="C18:W18"/>
    <mergeCell ref="X18:AM18"/>
    <mergeCell ref="AN18:AP18"/>
    <mergeCell ref="AN11:AP11"/>
    <mergeCell ref="C12:W12"/>
    <mergeCell ref="X12:AM12"/>
    <mergeCell ref="AN12:AP12"/>
    <mergeCell ref="C13:W13"/>
    <mergeCell ref="X13:AM13"/>
    <mergeCell ref="AN13:AP13"/>
    <mergeCell ref="B5:W5"/>
    <mergeCell ref="X5:AM5"/>
    <mergeCell ref="AN5:AP5"/>
    <mergeCell ref="B7:B23"/>
    <mergeCell ref="C7:W7"/>
    <mergeCell ref="X7:AM7"/>
    <mergeCell ref="AN7:AP7"/>
    <mergeCell ref="C8:W8"/>
    <mergeCell ref="X8:AM8"/>
    <mergeCell ref="AN8:AP8"/>
    <mergeCell ref="C9:W9"/>
    <mergeCell ref="X9:AM9"/>
    <mergeCell ref="AN9:AP9"/>
    <mergeCell ref="AN10:AP10"/>
    <mergeCell ref="C11:W11"/>
    <mergeCell ref="X11:AM11"/>
  </mergeCells>
  <phoneticPr fontId="3"/>
  <printOptions horizontalCentered="1"/>
  <pageMargins left="0.39370078740157483" right="0.39370078740157483" top="0.55118110236220474" bottom="0.39370078740157483" header="0" footer="0.19685039370078741"/>
  <pageSetup paperSize="9" scale="54" orientation="portrait" r:id="rId1"/>
  <headerFooter alignWithMargins="0"/>
  <rowBreaks count="1" manualBreakCount="1">
    <brk id="40" max="39"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pageSetUpPr fitToPage="1"/>
  </sheetPr>
  <dimension ref="A1:U110"/>
  <sheetViews>
    <sheetView view="pageBreakPreview" zoomScaleNormal="70" zoomScaleSheetLayoutView="100" workbookViewId="0">
      <selection activeCell="B1" sqref="B1"/>
    </sheetView>
  </sheetViews>
  <sheetFormatPr defaultColWidth="9" defaultRowHeight="16.2"/>
  <cols>
    <col min="1" max="1" width="1.6640625" style="1" customWidth="1"/>
    <col min="2" max="2" width="9.33203125" style="1" customWidth="1"/>
    <col min="3" max="4" width="4.88671875" style="1" customWidth="1"/>
    <col min="5" max="5" width="9.109375" style="1" customWidth="1"/>
    <col min="6" max="7" width="12.109375" style="1" customWidth="1"/>
    <col min="8" max="8" width="13.77734375" style="1" customWidth="1"/>
    <col min="9" max="9" width="13.88671875" style="1" customWidth="1"/>
    <col min="10" max="10" width="9.88671875" style="1" customWidth="1"/>
    <col min="11" max="11" width="16.44140625" style="1" customWidth="1"/>
    <col min="12" max="12" width="13.33203125" style="1" customWidth="1"/>
    <col min="13" max="13" width="2.33203125" style="81" customWidth="1"/>
    <col min="14" max="16384" width="9" style="81"/>
  </cols>
  <sheetData>
    <row r="1" spans="2:12">
      <c r="B1" s="1" t="s">
        <v>158</v>
      </c>
    </row>
    <row r="3" spans="2:12" ht="23.4">
      <c r="B3" s="245" t="s">
        <v>159</v>
      </c>
      <c r="C3" s="245"/>
      <c r="D3" s="245"/>
      <c r="E3" s="245"/>
      <c r="F3" s="245"/>
      <c r="G3" s="245"/>
      <c r="H3" s="245"/>
      <c r="I3" s="245"/>
      <c r="J3" s="245"/>
      <c r="K3" s="245"/>
      <c r="L3" s="245"/>
    </row>
    <row r="4" spans="2:12">
      <c r="B4" s="82"/>
      <c r="C4" s="82"/>
      <c r="D4" s="82"/>
    </row>
    <row r="5" spans="2:12" ht="27" customHeight="1">
      <c r="B5" s="82" t="s">
        <v>33</v>
      </c>
      <c r="C5" s="82"/>
      <c r="D5" s="82"/>
    </row>
    <row r="6" spans="2:12">
      <c r="B6" s="246"/>
      <c r="C6" s="247"/>
      <c r="D6" s="247"/>
      <c r="E6" s="247"/>
      <c r="F6" s="247"/>
      <c r="G6" s="247"/>
      <c r="H6" s="247"/>
      <c r="I6" s="247"/>
      <c r="J6" s="247"/>
      <c r="K6" s="247"/>
      <c r="L6" s="248"/>
    </row>
    <row r="7" spans="2:12">
      <c r="B7" s="249"/>
      <c r="C7" s="250"/>
      <c r="D7" s="250"/>
      <c r="E7" s="250"/>
      <c r="F7" s="250"/>
      <c r="G7" s="250"/>
      <c r="H7" s="250"/>
      <c r="I7" s="250"/>
      <c r="J7" s="250"/>
      <c r="K7" s="250"/>
      <c r="L7" s="251"/>
    </row>
    <row r="8" spans="2:12">
      <c r="B8" s="249"/>
      <c r="C8" s="250"/>
      <c r="D8" s="250"/>
      <c r="E8" s="250"/>
      <c r="F8" s="250"/>
      <c r="G8" s="250"/>
      <c r="H8" s="250"/>
      <c r="I8" s="250"/>
      <c r="J8" s="250"/>
      <c r="K8" s="250"/>
      <c r="L8" s="251"/>
    </row>
    <row r="9" spans="2:12">
      <c r="B9" s="249"/>
      <c r="C9" s="250"/>
      <c r="D9" s="250"/>
      <c r="E9" s="250"/>
      <c r="F9" s="250"/>
      <c r="G9" s="250"/>
      <c r="H9" s="250"/>
      <c r="I9" s="250"/>
      <c r="J9" s="250"/>
      <c r="K9" s="250"/>
      <c r="L9" s="251"/>
    </row>
    <row r="10" spans="2:12">
      <c r="B10" s="249"/>
      <c r="C10" s="250"/>
      <c r="D10" s="250"/>
      <c r="E10" s="250"/>
      <c r="F10" s="250"/>
      <c r="G10" s="250"/>
      <c r="H10" s="250"/>
      <c r="I10" s="250"/>
      <c r="J10" s="250"/>
      <c r="K10" s="250"/>
      <c r="L10" s="251"/>
    </row>
    <row r="11" spans="2:12">
      <c r="B11" s="249"/>
      <c r="C11" s="250"/>
      <c r="D11" s="250"/>
      <c r="E11" s="250"/>
      <c r="F11" s="250"/>
      <c r="G11" s="250"/>
      <c r="H11" s="250"/>
      <c r="I11" s="250"/>
      <c r="J11" s="250"/>
      <c r="K11" s="250"/>
      <c r="L11" s="251"/>
    </row>
    <row r="12" spans="2:12">
      <c r="B12" s="249"/>
      <c r="C12" s="250"/>
      <c r="D12" s="250"/>
      <c r="E12" s="250"/>
      <c r="F12" s="250"/>
      <c r="G12" s="250"/>
      <c r="H12" s="250"/>
      <c r="I12" s="250"/>
      <c r="J12" s="250"/>
      <c r="K12" s="250"/>
      <c r="L12" s="251"/>
    </row>
    <row r="13" spans="2:12">
      <c r="B13" s="249"/>
      <c r="C13" s="250"/>
      <c r="D13" s="250"/>
      <c r="E13" s="250"/>
      <c r="F13" s="250"/>
      <c r="G13" s="250"/>
      <c r="H13" s="250"/>
      <c r="I13" s="250"/>
      <c r="J13" s="250"/>
      <c r="K13" s="250"/>
      <c r="L13" s="251"/>
    </row>
    <row r="14" spans="2:12">
      <c r="B14" s="249"/>
      <c r="C14" s="250"/>
      <c r="D14" s="250"/>
      <c r="E14" s="250"/>
      <c r="F14" s="250"/>
      <c r="G14" s="250"/>
      <c r="H14" s="250"/>
      <c r="I14" s="250"/>
      <c r="J14" s="250"/>
      <c r="K14" s="250"/>
      <c r="L14" s="251"/>
    </row>
    <row r="15" spans="2:12">
      <c r="B15" s="249"/>
      <c r="C15" s="250"/>
      <c r="D15" s="250"/>
      <c r="E15" s="250"/>
      <c r="F15" s="250"/>
      <c r="G15" s="250"/>
      <c r="H15" s="250"/>
      <c r="I15" s="250"/>
      <c r="J15" s="250"/>
      <c r="K15" s="250"/>
      <c r="L15" s="251"/>
    </row>
    <row r="16" spans="2:12">
      <c r="B16" s="249"/>
      <c r="C16" s="250"/>
      <c r="D16" s="250"/>
      <c r="E16" s="250"/>
      <c r="F16" s="250"/>
      <c r="G16" s="250"/>
      <c r="H16" s="250"/>
      <c r="I16" s="250"/>
      <c r="J16" s="250"/>
      <c r="K16" s="250"/>
      <c r="L16" s="251"/>
    </row>
    <row r="17" spans="2:21">
      <c r="B17" s="249"/>
      <c r="C17" s="250"/>
      <c r="D17" s="250"/>
      <c r="E17" s="250"/>
      <c r="F17" s="250"/>
      <c r="G17" s="250"/>
      <c r="H17" s="250"/>
      <c r="I17" s="250"/>
      <c r="J17" s="250"/>
      <c r="K17" s="250"/>
      <c r="L17" s="251"/>
    </row>
    <row r="18" spans="2:21">
      <c r="B18" s="249"/>
      <c r="C18" s="250"/>
      <c r="D18" s="250"/>
      <c r="E18" s="250"/>
      <c r="F18" s="250"/>
      <c r="G18" s="250"/>
      <c r="H18" s="250"/>
      <c r="I18" s="250"/>
      <c r="J18" s="250"/>
      <c r="K18" s="250"/>
      <c r="L18" s="251"/>
    </row>
    <row r="19" spans="2:21">
      <c r="B19" s="249"/>
      <c r="C19" s="250"/>
      <c r="D19" s="250"/>
      <c r="E19" s="250"/>
      <c r="F19" s="250"/>
      <c r="G19" s="250"/>
      <c r="H19" s="250"/>
      <c r="I19" s="250"/>
      <c r="J19" s="250"/>
      <c r="K19" s="250"/>
      <c r="L19" s="251"/>
      <c r="S19" s="83"/>
      <c r="T19" s="83"/>
      <c r="U19" s="83"/>
    </row>
    <row r="20" spans="2:21">
      <c r="B20" s="249"/>
      <c r="C20" s="250"/>
      <c r="D20" s="250"/>
      <c r="E20" s="250"/>
      <c r="F20" s="250"/>
      <c r="G20" s="250"/>
      <c r="H20" s="250"/>
      <c r="I20" s="250"/>
      <c r="J20" s="250"/>
      <c r="K20" s="250"/>
      <c r="L20" s="251"/>
      <c r="S20" s="83"/>
      <c r="T20" s="83"/>
      <c r="U20" s="83"/>
    </row>
    <row r="21" spans="2:21">
      <c r="B21" s="249"/>
      <c r="C21" s="250"/>
      <c r="D21" s="250"/>
      <c r="E21" s="250"/>
      <c r="F21" s="250"/>
      <c r="G21" s="250"/>
      <c r="H21" s="250"/>
      <c r="I21" s="250"/>
      <c r="J21" s="250"/>
      <c r="K21" s="250"/>
      <c r="L21" s="251"/>
    </row>
    <row r="22" spans="2:21">
      <c r="B22" s="249"/>
      <c r="C22" s="250"/>
      <c r="D22" s="250"/>
      <c r="E22" s="250"/>
      <c r="F22" s="250"/>
      <c r="G22" s="250"/>
      <c r="H22" s="250"/>
      <c r="I22" s="250"/>
      <c r="J22" s="250"/>
      <c r="K22" s="250"/>
      <c r="L22" s="251"/>
    </row>
    <row r="23" spans="2:21">
      <c r="B23" s="249"/>
      <c r="C23" s="250"/>
      <c r="D23" s="250"/>
      <c r="E23" s="250"/>
      <c r="F23" s="250"/>
      <c r="G23" s="250"/>
      <c r="H23" s="250"/>
      <c r="I23" s="250"/>
      <c r="J23" s="250"/>
      <c r="K23" s="250"/>
      <c r="L23" s="251"/>
    </row>
    <row r="24" spans="2:21">
      <c r="B24" s="249"/>
      <c r="C24" s="250"/>
      <c r="D24" s="250"/>
      <c r="E24" s="250"/>
      <c r="F24" s="250"/>
      <c r="G24" s="250"/>
      <c r="H24" s="250"/>
      <c r="I24" s="250"/>
      <c r="J24" s="250"/>
      <c r="K24" s="250"/>
      <c r="L24" s="251"/>
    </row>
    <row r="25" spans="2:21">
      <c r="B25" s="249"/>
      <c r="C25" s="250"/>
      <c r="D25" s="250"/>
      <c r="E25" s="250"/>
      <c r="F25" s="250"/>
      <c r="G25" s="250"/>
      <c r="H25" s="250"/>
      <c r="I25" s="250"/>
      <c r="J25" s="250"/>
      <c r="K25" s="250"/>
      <c r="L25" s="251"/>
    </row>
    <row r="26" spans="2:21">
      <c r="B26" s="249"/>
      <c r="C26" s="250"/>
      <c r="D26" s="250"/>
      <c r="E26" s="250"/>
      <c r="F26" s="250"/>
      <c r="G26" s="250"/>
      <c r="H26" s="250"/>
      <c r="I26" s="250"/>
      <c r="J26" s="250"/>
      <c r="K26" s="250"/>
      <c r="L26" s="251"/>
    </row>
    <row r="27" spans="2:21">
      <c r="B27" s="249"/>
      <c r="C27" s="250"/>
      <c r="D27" s="250"/>
      <c r="E27" s="250"/>
      <c r="F27" s="250"/>
      <c r="G27" s="250"/>
      <c r="H27" s="250"/>
      <c r="I27" s="250"/>
      <c r="J27" s="250"/>
      <c r="K27" s="250"/>
      <c r="L27" s="251"/>
    </row>
    <row r="28" spans="2:21">
      <c r="B28" s="249"/>
      <c r="C28" s="250"/>
      <c r="D28" s="250"/>
      <c r="E28" s="250"/>
      <c r="F28" s="250"/>
      <c r="G28" s="250"/>
      <c r="H28" s="250"/>
      <c r="I28" s="250"/>
      <c r="J28" s="250"/>
      <c r="K28" s="250"/>
      <c r="L28" s="251"/>
    </row>
    <row r="29" spans="2:21">
      <c r="B29" s="249"/>
      <c r="C29" s="250"/>
      <c r="D29" s="250"/>
      <c r="E29" s="250"/>
      <c r="F29" s="250"/>
      <c r="G29" s="250"/>
      <c r="H29" s="250"/>
      <c r="I29" s="250"/>
      <c r="J29" s="250"/>
      <c r="K29" s="250"/>
      <c r="L29" s="251"/>
    </row>
    <row r="30" spans="2:21">
      <c r="B30" s="249"/>
      <c r="C30" s="250"/>
      <c r="D30" s="250"/>
      <c r="E30" s="250"/>
      <c r="F30" s="250"/>
      <c r="G30" s="250"/>
      <c r="H30" s="250"/>
      <c r="I30" s="250"/>
      <c r="J30" s="250"/>
      <c r="K30" s="250"/>
      <c r="L30" s="251"/>
    </row>
    <row r="31" spans="2:21">
      <c r="B31" s="249"/>
      <c r="C31" s="250"/>
      <c r="D31" s="250"/>
      <c r="E31" s="250"/>
      <c r="F31" s="250"/>
      <c r="G31" s="250"/>
      <c r="H31" s="250"/>
      <c r="I31" s="250"/>
      <c r="J31" s="250"/>
      <c r="K31" s="250"/>
      <c r="L31" s="251"/>
    </row>
    <row r="32" spans="2:21">
      <c r="B32" s="249"/>
      <c r="C32" s="250"/>
      <c r="D32" s="250"/>
      <c r="E32" s="250"/>
      <c r="F32" s="250"/>
      <c r="G32" s="250"/>
      <c r="H32" s="250"/>
      <c r="I32" s="250"/>
      <c r="J32" s="250"/>
      <c r="K32" s="250"/>
      <c r="L32" s="251"/>
    </row>
    <row r="33" spans="2:12">
      <c r="B33" s="252"/>
      <c r="C33" s="253"/>
      <c r="D33" s="253"/>
      <c r="E33" s="253"/>
      <c r="F33" s="253"/>
      <c r="G33" s="253"/>
      <c r="H33" s="253"/>
      <c r="I33" s="253"/>
      <c r="J33" s="253"/>
      <c r="K33" s="253"/>
      <c r="L33" s="254"/>
    </row>
    <row r="35" spans="2:12" ht="27" customHeight="1">
      <c r="B35" s="82" t="s">
        <v>34</v>
      </c>
      <c r="C35" s="82"/>
      <c r="D35" s="82"/>
    </row>
    <row r="36" spans="2:12">
      <c r="B36" s="246"/>
      <c r="C36" s="247"/>
      <c r="D36" s="247"/>
      <c r="E36" s="247"/>
      <c r="F36" s="247"/>
      <c r="G36" s="247"/>
      <c r="H36" s="247"/>
      <c r="I36" s="247"/>
      <c r="J36" s="247"/>
      <c r="K36" s="247"/>
      <c r="L36" s="248"/>
    </row>
    <row r="37" spans="2:12">
      <c r="B37" s="249"/>
      <c r="C37" s="250"/>
      <c r="D37" s="250"/>
      <c r="E37" s="250"/>
      <c r="F37" s="250"/>
      <c r="G37" s="250"/>
      <c r="H37" s="250"/>
      <c r="I37" s="250"/>
      <c r="J37" s="250"/>
      <c r="K37" s="250"/>
      <c r="L37" s="251"/>
    </row>
    <row r="38" spans="2:12">
      <c r="B38" s="249"/>
      <c r="C38" s="250"/>
      <c r="D38" s="250"/>
      <c r="E38" s="250"/>
      <c r="F38" s="250"/>
      <c r="G38" s="250"/>
      <c r="H38" s="250"/>
      <c r="I38" s="250"/>
      <c r="J38" s="250"/>
      <c r="K38" s="250"/>
      <c r="L38" s="251"/>
    </row>
    <row r="39" spans="2:12">
      <c r="B39" s="249"/>
      <c r="C39" s="250"/>
      <c r="D39" s="250"/>
      <c r="E39" s="250"/>
      <c r="F39" s="250"/>
      <c r="G39" s="250"/>
      <c r="H39" s="250"/>
      <c r="I39" s="250"/>
      <c r="J39" s="250"/>
      <c r="K39" s="250"/>
      <c r="L39" s="251"/>
    </row>
    <row r="40" spans="2:12">
      <c r="B40" s="249"/>
      <c r="C40" s="250"/>
      <c r="D40" s="250"/>
      <c r="E40" s="250"/>
      <c r="F40" s="250"/>
      <c r="G40" s="250"/>
      <c r="H40" s="250"/>
      <c r="I40" s="250"/>
      <c r="J40" s="250"/>
      <c r="K40" s="250"/>
      <c r="L40" s="251"/>
    </row>
    <row r="41" spans="2:12">
      <c r="B41" s="249"/>
      <c r="C41" s="250"/>
      <c r="D41" s="250"/>
      <c r="E41" s="250"/>
      <c r="F41" s="250"/>
      <c r="G41" s="250"/>
      <c r="H41" s="250"/>
      <c r="I41" s="250"/>
      <c r="J41" s="250"/>
      <c r="K41" s="250"/>
      <c r="L41" s="251"/>
    </row>
    <row r="42" spans="2:12">
      <c r="B42" s="249"/>
      <c r="C42" s="250"/>
      <c r="D42" s="250"/>
      <c r="E42" s="250"/>
      <c r="F42" s="250"/>
      <c r="G42" s="250"/>
      <c r="H42" s="250"/>
      <c r="I42" s="250"/>
      <c r="J42" s="250"/>
      <c r="K42" s="250"/>
      <c r="L42" s="251"/>
    </row>
    <row r="43" spans="2:12">
      <c r="B43" s="249"/>
      <c r="C43" s="250"/>
      <c r="D43" s="250"/>
      <c r="E43" s="250"/>
      <c r="F43" s="250"/>
      <c r="G43" s="250"/>
      <c r="H43" s="250"/>
      <c r="I43" s="250"/>
      <c r="J43" s="250"/>
      <c r="K43" s="250"/>
      <c r="L43" s="251"/>
    </row>
    <row r="44" spans="2:12">
      <c r="B44" s="249"/>
      <c r="C44" s="250"/>
      <c r="D44" s="250"/>
      <c r="E44" s="250"/>
      <c r="F44" s="250"/>
      <c r="G44" s="250"/>
      <c r="H44" s="250"/>
      <c r="I44" s="250"/>
      <c r="J44" s="250"/>
      <c r="K44" s="250"/>
      <c r="L44" s="251"/>
    </row>
    <row r="45" spans="2:12">
      <c r="B45" s="249"/>
      <c r="C45" s="250"/>
      <c r="D45" s="250"/>
      <c r="E45" s="250"/>
      <c r="F45" s="250"/>
      <c r="G45" s="250"/>
      <c r="H45" s="250"/>
      <c r="I45" s="250"/>
      <c r="J45" s="250"/>
      <c r="K45" s="250"/>
      <c r="L45" s="251"/>
    </row>
    <row r="46" spans="2:12">
      <c r="B46" s="249"/>
      <c r="C46" s="250"/>
      <c r="D46" s="250"/>
      <c r="E46" s="250"/>
      <c r="F46" s="250"/>
      <c r="G46" s="250"/>
      <c r="H46" s="250"/>
      <c r="I46" s="250"/>
      <c r="J46" s="250"/>
      <c r="K46" s="250"/>
      <c r="L46" s="251"/>
    </row>
    <row r="47" spans="2:12">
      <c r="B47" s="249"/>
      <c r="C47" s="250"/>
      <c r="D47" s="250"/>
      <c r="E47" s="250"/>
      <c r="F47" s="250"/>
      <c r="G47" s="250"/>
      <c r="H47" s="250"/>
      <c r="I47" s="250"/>
      <c r="J47" s="250"/>
      <c r="K47" s="250"/>
      <c r="L47" s="251"/>
    </row>
    <row r="48" spans="2:12">
      <c r="B48" s="249"/>
      <c r="C48" s="250"/>
      <c r="D48" s="250"/>
      <c r="E48" s="250"/>
      <c r="F48" s="250"/>
      <c r="G48" s="250"/>
      <c r="H48" s="250"/>
      <c r="I48" s="250"/>
      <c r="J48" s="250"/>
      <c r="K48" s="250"/>
      <c r="L48" s="251"/>
    </row>
    <row r="49" spans="2:12">
      <c r="B49" s="249"/>
      <c r="C49" s="250"/>
      <c r="D49" s="250"/>
      <c r="E49" s="250"/>
      <c r="F49" s="250"/>
      <c r="G49" s="250"/>
      <c r="H49" s="250"/>
      <c r="I49" s="250"/>
      <c r="J49" s="250"/>
      <c r="K49" s="250"/>
      <c r="L49" s="251"/>
    </row>
    <row r="50" spans="2:12">
      <c r="B50" s="249"/>
      <c r="C50" s="250"/>
      <c r="D50" s="250"/>
      <c r="E50" s="250"/>
      <c r="F50" s="250"/>
      <c r="G50" s="250"/>
      <c r="H50" s="250"/>
      <c r="I50" s="250"/>
      <c r="J50" s="250"/>
      <c r="K50" s="250"/>
      <c r="L50" s="251"/>
    </row>
    <row r="51" spans="2:12">
      <c r="B51" s="249"/>
      <c r="C51" s="250"/>
      <c r="D51" s="250"/>
      <c r="E51" s="250"/>
      <c r="F51" s="250"/>
      <c r="G51" s="250"/>
      <c r="H51" s="250"/>
      <c r="I51" s="250"/>
      <c r="J51" s="250"/>
      <c r="K51" s="250"/>
      <c r="L51" s="251"/>
    </row>
    <row r="52" spans="2:12">
      <c r="B52" s="249"/>
      <c r="C52" s="250"/>
      <c r="D52" s="250"/>
      <c r="E52" s="250"/>
      <c r="F52" s="250"/>
      <c r="G52" s="250"/>
      <c r="H52" s="250"/>
      <c r="I52" s="250"/>
      <c r="J52" s="250"/>
      <c r="K52" s="250"/>
      <c r="L52" s="251"/>
    </row>
    <row r="53" spans="2:12">
      <c r="B53" s="249"/>
      <c r="C53" s="250"/>
      <c r="D53" s="250"/>
      <c r="E53" s="250"/>
      <c r="F53" s="250"/>
      <c r="G53" s="250"/>
      <c r="H53" s="250"/>
      <c r="I53" s="250"/>
      <c r="J53" s="250"/>
      <c r="K53" s="250"/>
      <c r="L53" s="251"/>
    </row>
    <row r="54" spans="2:12">
      <c r="B54" s="249"/>
      <c r="C54" s="250"/>
      <c r="D54" s="250"/>
      <c r="E54" s="250"/>
      <c r="F54" s="250"/>
      <c r="G54" s="250"/>
      <c r="H54" s="250"/>
      <c r="I54" s="250"/>
      <c r="J54" s="250"/>
      <c r="K54" s="250"/>
      <c r="L54" s="251"/>
    </row>
    <row r="55" spans="2:12">
      <c r="B55" s="249"/>
      <c r="C55" s="250"/>
      <c r="D55" s="250"/>
      <c r="E55" s="250"/>
      <c r="F55" s="250"/>
      <c r="G55" s="250"/>
      <c r="H55" s="250"/>
      <c r="I55" s="250"/>
      <c r="J55" s="250"/>
      <c r="K55" s="250"/>
      <c r="L55" s="251"/>
    </row>
    <row r="56" spans="2:12">
      <c r="B56" s="249"/>
      <c r="C56" s="250"/>
      <c r="D56" s="250"/>
      <c r="E56" s="250"/>
      <c r="F56" s="250"/>
      <c r="G56" s="250"/>
      <c r="H56" s="250"/>
      <c r="I56" s="250"/>
      <c r="J56" s="250"/>
      <c r="K56" s="250"/>
      <c r="L56" s="251"/>
    </row>
    <row r="57" spans="2:12">
      <c r="B57" s="249"/>
      <c r="C57" s="250"/>
      <c r="D57" s="250"/>
      <c r="E57" s="250"/>
      <c r="F57" s="250"/>
      <c r="G57" s="250"/>
      <c r="H57" s="250"/>
      <c r="I57" s="250"/>
      <c r="J57" s="250"/>
      <c r="K57" s="250"/>
      <c r="L57" s="251"/>
    </row>
    <row r="58" spans="2:12">
      <c r="B58" s="249"/>
      <c r="C58" s="250"/>
      <c r="D58" s="250"/>
      <c r="E58" s="250"/>
      <c r="F58" s="250"/>
      <c r="G58" s="250"/>
      <c r="H58" s="250"/>
      <c r="I58" s="250"/>
      <c r="J58" s="250"/>
      <c r="K58" s="250"/>
      <c r="L58" s="251"/>
    </row>
    <row r="59" spans="2:12">
      <c r="B59" s="252"/>
      <c r="C59" s="253"/>
      <c r="D59" s="253"/>
      <c r="E59" s="253"/>
      <c r="F59" s="253"/>
      <c r="G59" s="253"/>
      <c r="H59" s="253"/>
      <c r="I59" s="253"/>
      <c r="J59" s="253"/>
      <c r="K59" s="253"/>
      <c r="L59" s="254"/>
    </row>
    <row r="60" spans="2:12" ht="16.2" customHeight="1">
      <c r="B60" s="255" t="s">
        <v>1</v>
      </c>
      <c r="C60" s="255"/>
      <c r="D60" s="255"/>
      <c r="E60" s="255"/>
      <c r="F60" s="255"/>
      <c r="G60" s="255"/>
      <c r="H60" s="255"/>
      <c r="I60" s="255"/>
      <c r="J60" s="255"/>
      <c r="K60" s="255"/>
      <c r="L60" s="255"/>
    </row>
    <row r="61" spans="2:12" ht="16.2" customHeight="1">
      <c r="B61" s="255"/>
      <c r="C61" s="255"/>
      <c r="D61" s="255"/>
      <c r="E61" s="255"/>
      <c r="F61" s="255"/>
      <c r="G61" s="255"/>
      <c r="H61" s="255"/>
      <c r="I61" s="255"/>
      <c r="J61" s="255"/>
      <c r="K61" s="255"/>
      <c r="L61" s="255"/>
    </row>
    <row r="62" spans="2:12" ht="24" customHeight="1">
      <c r="B62" s="256" t="s">
        <v>2</v>
      </c>
      <c r="C62" s="256"/>
      <c r="D62" s="256"/>
      <c r="E62" s="256"/>
      <c r="F62" s="256"/>
      <c r="G62" s="256"/>
      <c r="H62" s="256"/>
      <c r="I62" s="256"/>
      <c r="J62" s="256"/>
      <c r="K62" s="256"/>
      <c r="L62" s="256"/>
    </row>
    <row r="63" spans="2:12" ht="24" customHeight="1">
      <c r="B63" s="256"/>
      <c r="C63" s="256"/>
      <c r="D63" s="256"/>
      <c r="E63" s="256"/>
      <c r="F63" s="256"/>
      <c r="G63" s="256"/>
      <c r="H63" s="256"/>
      <c r="I63" s="256"/>
      <c r="J63" s="256"/>
      <c r="K63" s="256"/>
      <c r="L63" s="256"/>
    </row>
    <row r="64" spans="2:12">
      <c r="B64" s="81"/>
      <c r="C64" s="81"/>
      <c r="D64" s="81"/>
    </row>
    <row r="65" spans="2:12" ht="27" customHeight="1">
      <c r="B65" s="82" t="s">
        <v>35</v>
      </c>
      <c r="C65" s="82"/>
      <c r="D65" s="82"/>
      <c r="E65" s="81"/>
      <c r="F65" s="81"/>
      <c r="G65" s="81"/>
      <c r="H65" s="81"/>
      <c r="I65" s="81"/>
      <c r="J65" s="81"/>
      <c r="K65" s="81"/>
      <c r="L65" s="81"/>
    </row>
    <row r="66" spans="2:12" ht="27" customHeight="1">
      <c r="B66" s="81" t="s">
        <v>3</v>
      </c>
      <c r="C66" s="82"/>
      <c r="D66" s="82"/>
      <c r="E66" s="81"/>
      <c r="F66" s="81"/>
      <c r="G66" s="81"/>
      <c r="H66" s="81"/>
      <c r="I66" s="81"/>
      <c r="J66" s="81"/>
      <c r="K66" s="81"/>
      <c r="L66" s="81"/>
    </row>
    <row r="67" spans="2:12" ht="43.5" customHeight="1">
      <c r="B67" s="257"/>
      <c r="C67" s="258"/>
      <c r="D67" s="258"/>
      <c r="E67" s="258"/>
      <c r="F67" s="258"/>
      <c r="G67" s="258"/>
      <c r="H67" s="258"/>
      <c r="I67" s="258"/>
      <c r="J67" s="258"/>
      <c r="K67" s="258"/>
      <c r="L67" s="259"/>
    </row>
    <row r="68" spans="2:12" ht="43.5" customHeight="1">
      <c r="B68" s="260"/>
      <c r="C68" s="261"/>
      <c r="D68" s="261"/>
      <c r="E68" s="261"/>
      <c r="F68" s="261"/>
      <c r="G68" s="261"/>
      <c r="H68" s="261"/>
      <c r="I68" s="261"/>
      <c r="J68" s="261"/>
      <c r="K68" s="261"/>
      <c r="L68" s="262"/>
    </row>
    <row r="69" spans="2:12" ht="43.5" hidden="1" customHeight="1">
      <c r="B69" s="260"/>
      <c r="C69" s="261"/>
      <c r="D69" s="261"/>
      <c r="E69" s="261"/>
      <c r="F69" s="261"/>
      <c r="G69" s="261"/>
      <c r="H69" s="261"/>
      <c r="I69" s="261"/>
      <c r="J69" s="261"/>
      <c r="K69" s="261"/>
      <c r="L69" s="262"/>
    </row>
    <row r="70" spans="2:12" ht="43.5" hidden="1" customHeight="1">
      <c r="B70" s="260"/>
      <c r="C70" s="261"/>
      <c r="D70" s="261"/>
      <c r="E70" s="261"/>
      <c r="F70" s="261"/>
      <c r="G70" s="261"/>
      <c r="H70" s="261"/>
      <c r="I70" s="261"/>
      <c r="J70" s="261"/>
      <c r="K70" s="261"/>
      <c r="L70" s="262"/>
    </row>
    <row r="71" spans="2:12" ht="43.5" customHeight="1">
      <c r="B71" s="260"/>
      <c r="C71" s="261"/>
      <c r="D71" s="261"/>
      <c r="E71" s="261"/>
      <c r="F71" s="261"/>
      <c r="G71" s="261"/>
      <c r="H71" s="261"/>
      <c r="I71" s="261"/>
      <c r="J71" s="261"/>
      <c r="K71" s="261"/>
      <c r="L71" s="262"/>
    </row>
    <row r="72" spans="2:12" ht="43.5" customHeight="1">
      <c r="B72" s="263"/>
      <c r="C72" s="264"/>
      <c r="D72" s="264"/>
      <c r="E72" s="264"/>
      <c r="F72" s="264"/>
      <c r="G72" s="264"/>
      <c r="H72" s="264"/>
      <c r="I72" s="264"/>
      <c r="J72" s="264"/>
      <c r="K72" s="264"/>
      <c r="L72" s="265"/>
    </row>
    <row r="73" spans="2:12" ht="27" customHeight="1">
      <c r="B73" s="266" t="s">
        <v>4</v>
      </c>
      <c r="C73" s="266"/>
      <c r="D73" s="266"/>
      <c r="E73" s="266"/>
      <c r="F73" s="266"/>
      <c r="G73" s="266"/>
      <c r="H73" s="266"/>
      <c r="I73" s="266"/>
      <c r="J73" s="266"/>
      <c r="K73" s="266"/>
      <c r="L73" s="266"/>
    </row>
    <row r="74" spans="2:12" ht="21.6" customHeight="1">
      <c r="B74" s="224" t="s">
        <v>5</v>
      </c>
      <c r="C74" s="225"/>
      <c r="D74" s="225"/>
      <c r="E74" s="225"/>
      <c r="F74" s="225"/>
      <c r="G74" s="225"/>
      <c r="H74" s="225"/>
      <c r="I74" s="225"/>
      <c r="J74" s="225"/>
      <c r="K74" s="226"/>
      <c r="L74" s="84" t="s">
        <v>6</v>
      </c>
    </row>
    <row r="75" spans="2:12" ht="37.950000000000003" customHeight="1">
      <c r="B75" s="239" t="s">
        <v>106</v>
      </c>
      <c r="C75" s="240"/>
      <c r="D75" s="240"/>
      <c r="E75" s="240"/>
      <c r="F75" s="240"/>
      <c r="G75" s="240"/>
      <c r="H75" s="240"/>
      <c r="I75" s="240"/>
      <c r="J75" s="240"/>
      <c r="K75" s="241"/>
      <c r="L75" s="85"/>
    </row>
    <row r="76" spans="2:12" ht="38.25" customHeight="1">
      <c r="B76" s="239" t="s">
        <v>107</v>
      </c>
      <c r="C76" s="240"/>
      <c r="D76" s="240"/>
      <c r="E76" s="240"/>
      <c r="F76" s="240"/>
      <c r="G76" s="240"/>
      <c r="H76" s="240"/>
      <c r="I76" s="240"/>
      <c r="J76" s="240"/>
      <c r="K76" s="241"/>
      <c r="L76" s="85"/>
    </row>
    <row r="77" spans="2:12" ht="49.95" customHeight="1">
      <c r="B77" s="239" t="s">
        <v>108</v>
      </c>
      <c r="C77" s="240"/>
      <c r="D77" s="240"/>
      <c r="E77" s="240"/>
      <c r="F77" s="240"/>
      <c r="G77" s="240"/>
      <c r="H77" s="240"/>
      <c r="I77" s="240"/>
      <c r="J77" s="240"/>
      <c r="K77" s="241"/>
      <c r="L77" s="85"/>
    </row>
    <row r="78" spans="2:12" ht="55.2" customHeight="1">
      <c r="B78" s="239" t="s">
        <v>170</v>
      </c>
      <c r="C78" s="240"/>
      <c r="D78" s="240"/>
      <c r="E78" s="240"/>
      <c r="F78" s="240"/>
      <c r="G78" s="240"/>
      <c r="H78" s="240"/>
      <c r="I78" s="240"/>
      <c r="J78" s="240"/>
      <c r="K78" s="241"/>
      <c r="L78" s="85"/>
    </row>
    <row r="79" spans="2:12" ht="37.950000000000003" customHeight="1">
      <c r="B79" s="239" t="s">
        <v>109</v>
      </c>
      <c r="C79" s="240"/>
      <c r="D79" s="240"/>
      <c r="E79" s="240"/>
      <c r="F79" s="240"/>
      <c r="G79" s="240"/>
      <c r="H79" s="240"/>
      <c r="I79" s="240"/>
      <c r="J79" s="240"/>
      <c r="K79" s="241"/>
      <c r="L79" s="85"/>
    </row>
    <row r="80" spans="2:12" ht="21.75" customHeight="1">
      <c r="B80" s="224" t="s">
        <v>63</v>
      </c>
      <c r="C80" s="225"/>
      <c r="D80" s="225"/>
      <c r="E80" s="225"/>
      <c r="F80" s="225"/>
      <c r="G80" s="225"/>
      <c r="H80" s="225"/>
      <c r="I80" s="225"/>
      <c r="J80" s="225"/>
      <c r="K80" s="226"/>
      <c r="L80" s="84" t="s">
        <v>94</v>
      </c>
    </row>
    <row r="81" spans="2:12" ht="21.75" customHeight="1">
      <c r="B81" s="227" t="s">
        <v>62</v>
      </c>
      <c r="C81" s="228"/>
      <c r="D81" s="228"/>
      <c r="E81" s="228"/>
      <c r="F81" s="228"/>
      <c r="G81" s="228"/>
      <c r="H81" s="228"/>
      <c r="I81" s="228"/>
      <c r="J81" s="228"/>
      <c r="K81" s="229"/>
      <c r="L81" s="85"/>
    </row>
    <row r="82" spans="2:12" ht="21.75" customHeight="1">
      <c r="B82" s="230" t="s">
        <v>61</v>
      </c>
      <c r="C82" s="230"/>
      <c r="D82" s="230"/>
      <c r="E82" s="230"/>
      <c r="F82" s="230"/>
      <c r="G82" s="230"/>
      <c r="H82" s="230"/>
      <c r="I82" s="230"/>
      <c r="J82" s="230"/>
      <c r="K82" s="230"/>
      <c r="L82" s="85"/>
    </row>
    <row r="83" spans="2:12" ht="21.75" customHeight="1">
      <c r="B83" s="224" t="s">
        <v>186</v>
      </c>
      <c r="C83" s="225"/>
      <c r="D83" s="225"/>
      <c r="E83" s="225"/>
      <c r="F83" s="225"/>
      <c r="G83" s="225"/>
      <c r="H83" s="225"/>
      <c r="I83" s="225"/>
      <c r="J83" s="225"/>
      <c r="K83" s="226"/>
      <c r="L83" s="84" t="s">
        <v>6</v>
      </c>
    </row>
    <row r="84" spans="2:12" ht="21.75" customHeight="1">
      <c r="B84" s="227" t="s">
        <v>187</v>
      </c>
      <c r="C84" s="228"/>
      <c r="D84" s="228"/>
      <c r="E84" s="228"/>
      <c r="F84" s="228"/>
      <c r="G84" s="228"/>
      <c r="H84" s="228"/>
      <c r="I84" s="228"/>
      <c r="J84" s="228"/>
      <c r="K84" s="229"/>
      <c r="L84" s="85"/>
    </row>
    <row r="85" spans="2:12" ht="21.75" customHeight="1">
      <c r="B85" s="230" t="s">
        <v>188</v>
      </c>
      <c r="C85" s="230"/>
      <c r="D85" s="230"/>
      <c r="E85" s="230"/>
      <c r="F85" s="230"/>
      <c r="G85" s="230"/>
      <c r="H85" s="230"/>
      <c r="I85" s="230"/>
      <c r="J85" s="230"/>
      <c r="K85" s="230"/>
      <c r="L85" s="85"/>
    </row>
    <row r="86" spans="2:12">
      <c r="B86" s="86"/>
      <c r="C86" s="86"/>
      <c r="D86" s="86"/>
      <c r="E86" s="86"/>
      <c r="F86" s="86"/>
      <c r="G86" s="86"/>
      <c r="H86" s="86"/>
      <c r="I86" s="86"/>
      <c r="J86" s="87"/>
      <c r="K86" s="87"/>
      <c r="L86" s="86"/>
    </row>
    <row r="87" spans="2:12" ht="27" customHeight="1">
      <c r="B87" s="82" t="s">
        <v>110</v>
      </c>
      <c r="C87" s="82"/>
      <c r="D87" s="82"/>
      <c r="E87" s="81"/>
      <c r="F87" s="81"/>
      <c r="G87" s="81"/>
      <c r="H87" s="81"/>
      <c r="I87" s="81"/>
      <c r="J87" s="81"/>
      <c r="K87" s="81"/>
      <c r="L87" s="81"/>
    </row>
    <row r="88" spans="2:12" ht="21" customHeight="1">
      <c r="B88" s="224" t="s">
        <v>111</v>
      </c>
      <c r="C88" s="225"/>
      <c r="D88" s="225"/>
      <c r="E88" s="225"/>
      <c r="F88" s="226"/>
      <c r="G88" s="242" t="s">
        <v>112</v>
      </c>
      <c r="H88" s="243"/>
      <c r="I88" s="242" t="s">
        <v>113</v>
      </c>
      <c r="J88" s="244"/>
      <c r="K88" s="244"/>
      <c r="L88" s="243"/>
    </row>
    <row r="89" spans="2:12" ht="27" customHeight="1">
      <c r="B89" s="231"/>
      <c r="C89" s="232"/>
      <c r="D89" s="232"/>
      <c r="E89" s="232"/>
      <c r="F89" s="233"/>
      <c r="G89" s="231"/>
      <c r="H89" s="233"/>
      <c r="I89" s="236"/>
      <c r="J89" s="237"/>
      <c r="K89" s="237"/>
      <c r="L89" s="238"/>
    </row>
    <row r="90" spans="2:12" ht="27" customHeight="1">
      <c r="B90" s="231"/>
      <c r="C90" s="232"/>
      <c r="D90" s="232"/>
      <c r="E90" s="232"/>
      <c r="F90" s="233"/>
      <c r="G90" s="231"/>
      <c r="H90" s="233"/>
      <c r="I90" s="236"/>
      <c r="J90" s="237"/>
      <c r="K90" s="237"/>
      <c r="L90" s="238"/>
    </row>
    <row r="91" spans="2:12" ht="27" customHeight="1">
      <c r="B91" s="231"/>
      <c r="C91" s="232"/>
      <c r="D91" s="232"/>
      <c r="E91" s="232"/>
      <c r="F91" s="233"/>
      <c r="G91" s="231"/>
      <c r="H91" s="233"/>
      <c r="I91" s="236"/>
      <c r="J91" s="237"/>
      <c r="K91" s="237"/>
      <c r="L91" s="238"/>
    </row>
    <row r="92" spans="2:12" ht="27" customHeight="1">
      <c r="B92" s="231"/>
      <c r="C92" s="232"/>
      <c r="D92" s="232"/>
      <c r="E92" s="232"/>
      <c r="F92" s="233"/>
      <c r="G92" s="231"/>
      <c r="H92" s="233"/>
      <c r="I92" s="236"/>
      <c r="J92" s="237"/>
      <c r="K92" s="237"/>
      <c r="L92" s="238"/>
    </row>
    <row r="93" spans="2:12" ht="19.2" customHeight="1">
      <c r="B93" s="222" t="s">
        <v>114</v>
      </c>
      <c r="C93" s="222"/>
      <c r="D93" s="222"/>
      <c r="E93" s="222"/>
      <c r="F93" s="222"/>
      <c r="G93" s="222"/>
      <c r="H93" s="222"/>
      <c r="I93" s="222"/>
      <c r="J93" s="222"/>
      <c r="K93" s="222"/>
      <c r="L93" s="222"/>
    </row>
    <row r="94" spans="2:12" ht="15.6" customHeight="1">
      <c r="B94" s="87"/>
      <c r="C94" s="87"/>
      <c r="D94" s="87"/>
      <c r="E94" s="87"/>
      <c r="F94" s="87"/>
      <c r="G94" s="87"/>
      <c r="H94" s="87"/>
      <c r="I94" s="88"/>
      <c r="J94" s="88"/>
      <c r="K94" s="88"/>
      <c r="L94" s="88"/>
    </row>
    <row r="95" spans="2:12" ht="27" customHeight="1">
      <c r="B95" s="82" t="s">
        <v>154</v>
      </c>
      <c r="C95" s="82"/>
      <c r="D95" s="82"/>
    </row>
    <row r="96" spans="2:12" ht="21" customHeight="1">
      <c r="B96" s="84" t="s">
        <v>7</v>
      </c>
      <c r="C96" s="224" t="s">
        <v>8</v>
      </c>
      <c r="D96" s="225"/>
      <c r="E96" s="225"/>
      <c r="F96" s="226"/>
      <c r="G96" s="242" t="s">
        <v>9</v>
      </c>
      <c r="H96" s="243"/>
      <c r="I96" s="89" t="s">
        <v>10</v>
      </c>
      <c r="J96" s="242" t="s">
        <v>11</v>
      </c>
      <c r="K96" s="244"/>
      <c r="L96" s="89" t="s">
        <v>12</v>
      </c>
    </row>
    <row r="97" spans="2:12" ht="27" customHeight="1">
      <c r="B97" s="90"/>
      <c r="C97" s="231"/>
      <c r="D97" s="232"/>
      <c r="E97" s="232"/>
      <c r="F97" s="233"/>
      <c r="G97" s="231"/>
      <c r="H97" s="233"/>
      <c r="I97" s="90"/>
      <c r="J97" s="234"/>
      <c r="K97" s="235"/>
      <c r="L97" s="90"/>
    </row>
    <row r="98" spans="2:12" ht="27" customHeight="1">
      <c r="B98" s="90"/>
      <c r="C98" s="231"/>
      <c r="D98" s="232"/>
      <c r="E98" s="232"/>
      <c r="F98" s="233"/>
      <c r="G98" s="231"/>
      <c r="H98" s="233"/>
      <c r="I98" s="90"/>
      <c r="J98" s="234"/>
      <c r="K98" s="235"/>
      <c r="L98" s="90"/>
    </row>
    <row r="99" spans="2:12" ht="27" customHeight="1">
      <c r="B99" s="90"/>
      <c r="C99" s="231"/>
      <c r="D99" s="232"/>
      <c r="E99" s="232"/>
      <c r="F99" s="233"/>
      <c r="G99" s="231"/>
      <c r="H99" s="233"/>
      <c r="I99" s="90"/>
      <c r="J99" s="234"/>
      <c r="K99" s="235"/>
      <c r="L99" s="90"/>
    </row>
    <row r="100" spans="2:12" ht="27" customHeight="1">
      <c r="B100" s="90"/>
      <c r="C100" s="231"/>
      <c r="D100" s="232"/>
      <c r="E100" s="232"/>
      <c r="F100" s="233"/>
      <c r="G100" s="231"/>
      <c r="H100" s="233"/>
      <c r="I100" s="90"/>
      <c r="J100" s="234"/>
      <c r="K100" s="235"/>
      <c r="L100" s="90"/>
    </row>
    <row r="101" spans="2:12" ht="33" customHeight="1">
      <c r="B101" s="221" t="s">
        <v>115</v>
      </c>
      <c r="C101" s="221"/>
      <c r="D101" s="221"/>
      <c r="E101" s="221"/>
      <c r="F101" s="221"/>
      <c r="G101" s="221"/>
      <c r="H101" s="221"/>
      <c r="I101" s="221"/>
      <c r="J101" s="221"/>
      <c r="K101" s="221"/>
      <c r="L101" s="221"/>
    </row>
    <row r="102" spans="2:12" ht="33" customHeight="1">
      <c r="B102" s="222" t="s">
        <v>116</v>
      </c>
      <c r="C102" s="222"/>
      <c r="D102" s="222"/>
      <c r="E102" s="222"/>
      <c r="F102" s="222"/>
      <c r="G102" s="222"/>
      <c r="H102" s="222"/>
      <c r="I102" s="222"/>
      <c r="J102" s="222"/>
      <c r="K102" s="222"/>
      <c r="L102" s="222"/>
    </row>
    <row r="103" spans="2:12" ht="15.6" customHeight="1">
      <c r="B103" s="87"/>
      <c r="C103" s="87"/>
      <c r="D103" s="87"/>
      <c r="E103" s="87"/>
      <c r="F103" s="87"/>
      <c r="G103" s="87"/>
      <c r="H103" s="87"/>
      <c r="I103" s="88"/>
      <c r="J103" s="88"/>
      <c r="K103" s="88"/>
      <c r="L103" s="88"/>
    </row>
    <row r="104" spans="2:12" ht="27" customHeight="1">
      <c r="B104" s="82" t="s">
        <v>155</v>
      </c>
      <c r="C104" s="82"/>
      <c r="D104" s="82"/>
    </row>
    <row r="105" spans="2:12" ht="17.25" customHeight="1">
      <c r="B105" s="223" t="s">
        <v>52</v>
      </c>
      <c r="C105" s="223"/>
      <c r="D105" s="223"/>
      <c r="E105" s="223"/>
      <c r="F105" s="223"/>
      <c r="G105" s="223"/>
      <c r="H105" s="223"/>
      <c r="I105" s="223"/>
      <c r="J105" s="223"/>
      <c r="K105" s="223"/>
      <c r="L105" s="223"/>
    </row>
    <row r="106" spans="2:12" ht="15.6" customHeight="1">
      <c r="B106" s="87"/>
      <c r="C106" s="87"/>
      <c r="D106" s="87"/>
      <c r="E106" s="87"/>
      <c r="F106" s="87"/>
      <c r="G106" s="87"/>
      <c r="H106" s="87"/>
      <c r="I106" s="88"/>
      <c r="J106" s="88"/>
      <c r="K106" s="88"/>
      <c r="L106" s="88"/>
    </row>
    <row r="107" spans="2:12">
      <c r="B107" s="82" t="s">
        <v>13</v>
      </c>
      <c r="C107" s="82"/>
      <c r="D107" s="82"/>
    </row>
    <row r="108" spans="2:12" ht="24" customHeight="1">
      <c r="B108" s="224" t="s">
        <v>14</v>
      </c>
      <c r="C108" s="226"/>
      <c r="D108" s="231"/>
      <c r="E108" s="232"/>
      <c r="F108" s="232"/>
      <c r="G108" s="233"/>
      <c r="H108" s="84" t="s">
        <v>15</v>
      </c>
      <c r="I108" s="231"/>
      <c r="J108" s="232"/>
      <c r="K108" s="232"/>
      <c r="L108" s="233"/>
    </row>
    <row r="109" spans="2:12" ht="24" customHeight="1">
      <c r="B109" s="224" t="s">
        <v>16</v>
      </c>
      <c r="C109" s="226"/>
      <c r="D109" s="231"/>
      <c r="E109" s="232"/>
      <c r="F109" s="232"/>
      <c r="G109" s="232"/>
      <c r="H109" s="232"/>
      <c r="I109" s="232"/>
      <c r="J109" s="232"/>
      <c r="K109" s="232"/>
      <c r="L109" s="233"/>
    </row>
    <row r="110" spans="2:12" ht="24" customHeight="1">
      <c r="B110" s="224" t="s">
        <v>117</v>
      </c>
      <c r="C110" s="226"/>
      <c r="D110" s="231"/>
      <c r="E110" s="232"/>
      <c r="F110" s="232"/>
      <c r="G110" s="233"/>
      <c r="H110" s="84" t="s">
        <v>118</v>
      </c>
      <c r="I110" s="231"/>
      <c r="J110" s="232"/>
      <c r="K110" s="232"/>
      <c r="L110" s="233"/>
    </row>
  </sheetData>
  <mergeCells count="61">
    <mergeCell ref="B109:C109"/>
    <mergeCell ref="D109:L109"/>
    <mergeCell ref="B110:C110"/>
    <mergeCell ref="D110:G110"/>
    <mergeCell ref="I110:L110"/>
    <mergeCell ref="B101:L101"/>
    <mergeCell ref="B102:L102"/>
    <mergeCell ref="B105:L105"/>
    <mergeCell ref="B108:C108"/>
    <mergeCell ref="D108:G108"/>
    <mergeCell ref="I108:L108"/>
    <mergeCell ref="C99:F99"/>
    <mergeCell ref="G99:H99"/>
    <mergeCell ref="J99:K99"/>
    <mergeCell ref="C100:F100"/>
    <mergeCell ref="G100:H100"/>
    <mergeCell ref="J100:K100"/>
    <mergeCell ref="C97:F97"/>
    <mergeCell ref="G97:H97"/>
    <mergeCell ref="J97:K97"/>
    <mergeCell ref="C98:F98"/>
    <mergeCell ref="G98:H98"/>
    <mergeCell ref="J98:K98"/>
    <mergeCell ref="B92:F92"/>
    <mergeCell ref="G92:H92"/>
    <mergeCell ref="I92:L92"/>
    <mergeCell ref="B93:L93"/>
    <mergeCell ref="C96:F96"/>
    <mergeCell ref="G96:H96"/>
    <mergeCell ref="J96:K96"/>
    <mergeCell ref="B90:F90"/>
    <mergeCell ref="G90:H90"/>
    <mergeCell ref="I90:L90"/>
    <mergeCell ref="B91:F91"/>
    <mergeCell ref="G91:H91"/>
    <mergeCell ref="I91:L91"/>
    <mergeCell ref="B85:K85"/>
    <mergeCell ref="B88:F88"/>
    <mergeCell ref="G88:H88"/>
    <mergeCell ref="I88:L88"/>
    <mergeCell ref="B89:F89"/>
    <mergeCell ref="G89:H89"/>
    <mergeCell ref="I89:L89"/>
    <mergeCell ref="B84:K84"/>
    <mergeCell ref="B73:L73"/>
    <mergeCell ref="B74:K74"/>
    <mergeCell ref="B75:K75"/>
    <mergeCell ref="B76:K76"/>
    <mergeCell ref="B77:K77"/>
    <mergeCell ref="B78:K78"/>
    <mergeCell ref="B79:K79"/>
    <mergeCell ref="B80:K80"/>
    <mergeCell ref="B81:K81"/>
    <mergeCell ref="B82:K82"/>
    <mergeCell ref="B83:K83"/>
    <mergeCell ref="B67:L72"/>
    <mergeCell ref="B3:L3"/>
    <mergeCell ref="B6:L33"/>
    <mergeCell ref="B36:L59"/>
    <mergeCell ref="B60:L61"/>
    <mergeCell ref="B62:L63"/>
  </mergeCells>
  <phoneticPr fontId="3"/>
  <pageMargins left="1.1023622047244095" right="0.9055118110236221" top="0.74803149606299213" bottom="0.55118110236220474" header="0.31496062992125984" footer="0.31496062992125984"/>
  <pageSetup paperSize="9" scale="65" fitToHeight="0" orientation="portrait" r:id="rId1"/>
  <rowBreaks count="1" manualBreakCount="1">
    <brk id="64" min="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FF00"/>
  </sheetPr>
  <dimension ref="A1"/>
  <sheetViews>
    <sheetView showWhiteSpace="0" zoomScaleNormal="100" zoomScaleSheetLayoutView="100" zoomScalePageLayoutView="55" workbookViewId="0"/>
  </sheetViews>
  <sheetFormatPr defaultColWidth="9" defaultRowHeight="13.2"/>
  <cols>
    <col min="1" max="5" width="4" style="3" customWidth="1"/>
    <col min="6" max="59" width="1.77734375" style="3" customWidth="1"/>
    <col min="60" max="62" width="2.109375" style="3" customWidth="1"/>
    <col min="63" max="63" width="5.77734375" style="3" customWidth="1"/>
    <col min="64" max="64" width="9" style="3" customWidth="1"/>
    <col min="65" max="16384" width="9" style="3"/>
  </cols>
  <sheetData/>
  <phoneticPr fontId="3"/>
  <pageMargins left="0.7" right="0.7" top="0.75" bottom="0.75" header="0.3" footer="0.3"/>
  <pageSetup paperSize="9" scale="9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W31"/>
  <sheetViews>
    <sheetView view="pageBreakPreview" zoomScaleNormal="85" zoomScaleSheetLayoutView="100" workbookViewId="0"/>
  </sheetViews>
  <sheetFormatPr defaultColWidth="9" defaultRowHeight="13.2"/>
  <cols>
    <col min="1" max="1" width="32.6640625" style="41" customWidth="1"/>
    <col min="2" max="6" width="24.44140625" style="41" customWidth="1"/>
    <col min="7" max="7" width="9" style="41" customWidth="1"/>
    <col min="8" max="16384" width="9" style="41"/>
  </cols>
  <sheetData>
    <row r="1" spans="1:6" ht="18" customHeight="1">
      <c r="A1" s="41" t="s">
        <v>157</v>
      </c>
    </row>
    <row r="2" spans="1:6" ht="25.2" customHeight="1">
      <c r="A2" s="146" t="s">
        <v>122</v>
      </c>
      <c r="B2" s="146"/>
      <c r="C2" s="146"/>
      <c r="D2" s="146"/>
      <c r="E2" s="146"/>
      <c r="F2" s="146"/>
    </row>
    <row r="3" spans="1:6" ht="20.25" customHeight="1">
      <c r="B3" s="118"/>
      <c r="C3" s="118"/>
      <c r="D3" s="118"/>
      <c r="E3" s="118"/>
      <c r="F3" s="118"/>
    </row>
    <row r="4" spans="1:6" ht="24.75" customHeight="1">
      <c r="A4" s="142" t="s">
        <v>70</v>
      </c>
      <c r="B4" s="119"/>
      <c r="C4" s="119"/>
      <c r="F4" s="48"/>
    </row>
    <row r="6" spans="1:6" ht="40.5" customHeight="1">
      <c r="A6" s="120" t="s">
        <v>74</v>
      </c>
      <c r="B6" s="121" t="s">
        <v>18</v>
      </c>
      <c r="C6" s="121" t="s">
        <v>67</v>
      </c>
      <c r="D6" s="121" t="s">
        <v>75</v>
      </c>
      <c r="E6" s="122" t="s">
        <v>19</v>
      </c>
      <c r="F6" s="122" t="s">
        <v>20</v>
      </c>
    </row>
    <row r="7" spans="1:6" ht="39" customHeight="1">
      <c r="A7" s="123"/>
      <c r="B7" s="124"/>
      <c r="C7" s="124"/>
      <c r="D7" s="124" t="s">
        <v>83</v>
      </c>
      <c r="E7" s="124"/>
      <c r="F7" s="124" t="s">
        <v>69</v>
      </c>
    </row>
    <row r="8" spans="1:6" ht="19.95" customHeight="1">
      <c r="A8" s="125"/>
      <c r="B8" s="124" t="s">
        <v>21</v>
      </c>
      <c r="C8" s="124" t="s">
        <v>22</v>
      </c>
      <c r="D8" s="124" t="s">
        <v>23</v>
      </c>
      <c r="E8" s="124" t="s">
        <v>66</v>
      </c>
      <c r="F8" s="124" t="s">
        <v>76</v>
      </c>
    </row>
    <row r="9" spans="1:6" ht="25.2" customHeight="1">
      <c r="A9" s="147" t="s">
        <v>71</v>
      </c>
      <c r="B9" s="126"/>
      <c r="C9" s="126"/>
      <c r="D9" s="127" t="s">
        <v>77</v>
      </c>
      <c r="E9" s="126"/>
      <c r="F9" s="126"/>
    </row>
    <row r="10" spans="1:6" ht="38.4" customHeight="1">
      <c r="A10" s="148"/>
      <c r="B10" s="128"/>
      <c r="C10" s="129"/>
      <c r="D10" s="128" t="str">
        <f>IF(C10="","",ROUNDDOWN(C10*2/3,-3))</f>
        <v/>
      </c>
      <c r="E10" s="129">
        <v>3000000</v>
      </c>
      <c r="F10" s="128" t="str">
        <f>IF(D10="","",IF(E10&gt;D10,D10,E10))</f>
        <v/>
      </c>
    </row>
    <row r="11" spans="1:6" ht="25.2" customHeight="1">
      <c r="A11" s="149" t="s">
        <v>81</v>
      </c>
      <c r="B11" s="126"/>
      <c r="C11" s="126"/>
      <c r="D11" s="127" t="s">
        <v>78</v>
      </c>
      <c r="E11" s="126"/>
      <c r="F11" s="126"/>
    </row>
    <row r="12" spans="1:6" ht="38.4" customHeight="1">
      <c r="A12" s="150"/>
      <c r="B12" s="128"/>
      <c r="C12" s="128"/>
      <c r="D12" s="128" t="str">
        <f>IF(C12="","",ROUNDDOWN(C12*10/10,-3))</f>
        <v/>
      </c>
      <c r="E12" s="129">
        <v>3000000</v>
      </c>
      <c r="F12" s="128" t="str">
        <f>IF(D12="","",IF(E12&gt;D12,D12,E12))</f>
        <v/>
      </c>
    </row>
    <row r="13" spans="1:6" ht="25.2" customHeight="1">
      <c r="A13" s="149" t="s">
        <v>82</v>
      </c>
      <c r="B13" s="126"/>
      <c r="C13" s="126"/>
      <c r="D13" s="127" t="s">
        <v>78</v>
      </c>
      <c r="E13" s="126"/>
      <c r="F13" s="126"/>
    </row>
    <row r="14" spans="1:6" ht="38.4" customHeight="1">
      <c r="A14" s="148"/>
      <c r="B14" s="128"/>
      <c r="C14" s="128"/>
      <c r="D14" s="128" t="str">
        <f>IF(C14="","",ROUNDDOWN(C14*10/10,-3))</f>
        <v/>
      </c>
      <c r="E14" s="128">
        <v>1000000</v>
      </c>
      <c r="F14" s="128" t="str">
        <f>IF(D14="","",IF(E14&gt;D14,D14,E14))</f>
        <v/>
      </c>
    </row>
    <row r="15" spans="1:6" ht="25.2" customHeight="1">
      <c r="A15" s="151" t="s">
        <v>180</v>
      </c>
      <c r="B15" s="130"/>
      <c r="C15" s="130"/>
      <c r="D15" s="131" t="s">
        <v>78</v>
      </c>
      <c r="E15" s="130"/>
      <c r="F15" s="130"/>
    </row>
    <row r="16" spans="1:6" ht="38.4" customHeight="1">
      <c r="A16" s="148"/>
      <c r="B16" s="128"/>
      <c r="C16" s="128"/>
      <c r="D16" s="128" t="str">
        <f>IF(C16="","",ROUNDDOWN(C16*10/10,-3))</f>
        <v/>
      </c>
      <c r="E16" s="128">
        <v>1000000</v>
      </c>
      <c r="F16" s="128" t="str">
        <f>IF(D16="","",IF(E16&gt;D16,D16,E16))</f>
        <v/>
      </c>
    </row>
    <row r="17" spans="1:23" ht="25.2" customHeight="1">
      <c r="A17" s="151" t="s">
        <v>181</v>
      </c>
      <c r="B17" s="130"/>
      <c r="C17" s="130"/>
      <c r="D17" s="131" t="s">
        <v>78</v>
      </c>
      <c r="E17" s="130"/>
      <c r="F17" s="130"/>
    </row>
    <row r="18" spans="1:23" ht="38.4" customHeight="1" thickBot="1">
      <c r="A18" s="152"/>
      <c r="B18" s="132"/>
      <c r="C18" s="133"/>
      <c r="D18" s="133" t="str">
        <f>IF(C18="","",ROUNDDOWN(C18*10/10,-3))</f>
        <v/>
      </c>
      <c r="E18" s="132">
        <v>500000</v>
      </c>
      <c r="F18" s="134" t="str">
        <f>IF(D18="","",IF(E18&gt;D18,D18,E18))</f>
        <v/>
      </c>
    </row>
    <row r="19" spans="1:23" ht="38.4" customHeight="1" thickTop="1" thickBot="1">
      <c r="A19" s="135" t="s">
        <v>68</v>
      </c>
      <c r="B19" s="128">
        <f>SUM(B10,B12,B14,B16,B18)</f>
        <v>0</v>
      </c>
      <c r="C19" s="128">
        <f t="shared" ref="C19:E19" si="0">SUM(C10,C12,C14,C16,C18)</f>
        <v>0</v>
      </c>
      <c r="D19" s="128">
        <f>SUM(D10,D12,D14,D16,D18)</f>
        <v>0</v>
      </c>
      <c r="E19" s="128">
        <f t="shared" si="0"/>
        <v>8500000</v>
      </c>
      <c r="F19" s="136" t="str">
        <f>IF(C10="","",IF(F10+F12+F14&lt;E19,F10+F12+F14,E19))</f>
        <v/>
      </c>
    </row>
    <row r="20" spans="1:23" ht="15" customHeight="1">
      <c r="A20" s="137" t="s">
        <v>24</v>
      </c>
    </row>
    <row r="21" spans="1:23" ht="15" customHeight="1">
      <c r="A21" s="138" t="s">
        <v>99</v>
      </c>
      <c r="I21" s="139"/>
    </row>
    <row r="22" spans="1:23" ht="15" customHeight="1">
      <c r="A22" s="137"/>
    </row>
    <row r="23" spans="1:23" ht="21" customHeight="1">
      <c r="A23" s="137"/>
      <c r="U23" s="140"/>
      <c r="V23" s="140"/>
      <c r="W23" s="140"/>
    </row>
    <row r="24" spans="1:23" ht="21" customHeight="1"/>
    <row r="25" spans="1:23" ht="21" customHeight="1"/>
    <row r="26" spans="1:23" ht="21" customHeight="1"/>
    <row r="27" spans="1:23" ht="21" customHeight="1"/>
    <row r="28" spans="1:23" ht="21" customHeight="1"/>
    <row r="29" spans="1:23" ht="21" customHeight="1"/>
    <row r="30" spans="1:23" ht="21" customHeight="1"/>
    <row r="31" spans="1:23" ht="21" customHeight="1"/>
  </sheetData>
  <mergeCells count="6">
    <mergeCell ref="A17:A18"/>
    <mergeCell ref="A2:F2"/>
    <mergeCell ref="A9:A10"/>
    <mergeCell ref="A11:A12"/>
    <mergeCell ref="A13:A14"/>
    <mergeCell ref="A15:A16"/>
  </mergeCells>
  <phoneticPr fontId="3"/>
  <printOptions horizontalCentered="1" verticalCentered="1"/>
  <pageMargins left="0.39370078740157483" right="0.39370078740157483" top="0.98425196850393704" bottom="0.39370078740157483" header="0.51181102362204722" footer="0.43307086614173229"/>
  <pageSetup paperSize="9" scale="92" firstPageNumber="0" orientation="landscape" useFirstPageNumber="1" r:id="rId1"/>
  <headerFooter alignWithMargins="0"/>
  <rowBreaks count="1" manualBreakCount="1">
    <brk id="22" max="5"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FF00"/>
  </sheetPr>
  <dimension ref="B1:AY88"/>
  <sheetViews>
    <sheetView showGridLines="0" view="pageBreakPreview" zoomScaleNormal="80" zoomScaleSheetLayoutView="100" zoomScalePageLayoutView="80" workbookViewId="0"/>
  </sheetViews>
  <sheetFormatPr defaultColWidth="9" defaultRowHeight="13.2"/>
  <cols>
    <col min="1" max="2" width="1.88671875" style="41" customWidth="1"/>
    <col min="3" max="3" width="1.77734375" style="41" customWidth="1"/>
    <col min="4" max="33" width="3.6640625" style="41" customWidth="1"/>
    <col min="34" max="34" width="8.77734375" style="41" customWidth="1"/>
    <col min="35" max="35" width="4.88671875" style="41" customWidth="1"/>
    <col min="36" max="37" width="3.6640625" style="41" customWidth="1"/>
    <col min="38" max="38" width="4.6640625" style="41" customWidth="1"/>
    <col min="39" max="39" width="5.21875" style="41" customWidth="1"/>
    <col min="40" max="41" width="3.6640625" style="41" customWidth="1"/>
    <col min="42" max="42" width="10.44140625" style="41" customWidth="1"/>
    <col min="43" max="55" width="3.6640625" style="41" customWidth="1"/>
    <col min="56" max="16384" width="9" style="41"/>
  </cols>
  <sheetData>
    <row r="1" spans="2:51" ht="18" customHeight="1">
      <c r="C1" s="42" t="s">
        <v>156</v>
      </c>
      <c r="D1" s="43"/>
      <c r="E1" s="43"/>
      <c r="F1" s="43"/>
      <c r="G1" s="43"/>
      <c r="H1" s="43"/>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row>
    <row r="2" spans="2:51" ht="11.25" customHeight="1">
      <c r="D2" s="43"/>
      <c r="E2" s="43"/>
      <c r="F2" s="43"/>
      <c r="G2" s="43"/>
      <c r="H2" s="43"/>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row>
    <row r="3" spans="2:51" ht="19.649999999999999" customHeight="1">
      <c r="C3" s="45" t="s">
        <v>98</v>
      </c>
      <c r="D3" s="46"/>
      <c r="E3" s="46"/>
      <c r="F3" s="46"/>
      <c r="G3" s="46"/>
      <c r="H3" s="47"/>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row>
    <row r="4" spans="2:51" ht="19.649999999999999" customHeight="1">
      <c r="C4" s="48"/>
      <c r="D4" s="46"/>
      <c r="E4" s="46"/>
      <c r="F4" s="46"/>
      <c r="G4" s="46"/>
      <c r="H4" s="47"/>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P4" s="91" t="s">
        <v>26</v>
      </c>
    </row>
    <row r="5" spans="2:51" ht="30" customHeight="1">
      <c r="B5" s="153" t="s">
        <v>27</v>
      </c>
      <c r="C5" s="154"/>
      <c r="D5" s="154"/>
      <c r="E5" s="154"/>
      <c r="F5" s="154"/>
      <c r="G5" s="154"/>
      <c r="H5" s="154"/>
      <c r="I5" s="154"/>
      <c r="J5" s="154"/>
      <c r="K5" s="154"/>
      <c r="L5" s="154"/>
      <c r="M5" s="154"/>
      <c r="N5" s="154"/>
      <c r="O5" s="154"/>
      <c r="P5" s="154"/>
      <c r="Q5" s="154"/>
      <c r="R5" s="154"/>
      <c r="S5" s="154"/>
      <c r="T5" s="154"/>
      <c r="U5" s="154"/>
      <c r="V5" s="154"/>
      <c r="W5" s="155"/>
      <c r="X5" s="153" t="s">
        <v>64</v>
      </c>
      <c r="Y5" s="154"/>
      <c r="Z5" s="154"/>
      <c r="AA5" s="154"/>
      <c r="AB5" s="154"/>
      <c r="AC5" s="154"/>
      <c r="AD5" s="154"/>
      <c r="AE5" s="154"/>
      <c r="AF5" s="154"/>
      <c r="AG5" s="154"/>
      <c r="AH5" s="154"/>
      <c r="AI5" s="154"/>
      <c r="AJ5" s="154"/>
      <c r="AK5" s="154"/>
      <c r="AL5" s="154"/>
      <c r="AM5" s="155"/>
      <c r="AN5" s="153" t="s">
        <v>54</v>
      </c>
      <c r="AO5" s="154"/>
      <c r="AP5" s="155"/>
      <c r="AQ5" s="50" t="s">
        <v>93</v>
      </c>
    </row>
    <row r="6" spans="2:51" ht="30" customHeight="1">
      <c r="B6" s="92" t="s">
        <v>72</v>
      </c>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4"/>
      <c r="AQ6" s="50"/>
    </row>
    <row r="7" spans="2:51" ht="30" customHeight="1">
      <c r="B7" s="156"/>
      <c r="C7" s="157"/>
      <c r="D7" s="158"/>
      <c r="E7" s="158"/>
      <c r="F7" s="158"/>
      <c r="G7" s="158"/>
      <c r="H7" s="158"/>
      <c r="I7" s="158"/>
      <c r="J7" s="158"/>
      <c r="K7" s="158"/>
      <c r="L7" s="158"/>
      <c r="M7" s="158"/>
      <c r="N7" s="158"/>
      <c r="O7" s="158"/>
      <c r="P7" s="158"/>
      <c r="Q7" s="158"/>
      <c r="R7" s="158"/>
      <c r="S7" s="158"/>
      <c r="T7" s="158"/>
      <c r="U7" s="158"/>
      <c r="V7" s="158"/>
      <c r="W7" s="159"/>
      <c r="X7" s="157"/>
      <c r="Y7" s="158"/>
      <c r="Z7" s="158"/>
      <c r="AA7" s="158"/>
      <c r="AB7" s="158"/>
      <c r="AC7" s="158"/>
      <c r="AD7" s="158"/>
      <c r="AE7" s="158"/>
      <c r="AF7" s="158"/>
      <c r="AG7" s="158"/>
      <c r="AH7" s="158"/>
      <c r="AI7" s="158"/>
      <c r="AJ7" s="158"/>
      <c r="AK7" s="158"/>
      <c r="AL7" s="158"/>
      <c r="AM7" s="159"/>
      <c r="AN7" s="160"/>
      <c r="AO7" s="161"/>
      <c r="AP7" s="162"/>
      <c r="AQ7" s="50"/>
    </row>
    <row r="8" spans="2:51" ht="30" customHeight="1">
      <c r="B8" s="156"/>
      <c r="C8" s="163"/>
      <c r="D8" s="164"/>
      <c r="E8" s="164"/>
      <c r="F8" s="164"/>
      <c r="G8" s="164"/>
      <c r="H8" s="164"/>
      <c r="I8" s="164"/>
      <c r="J8" s="164"/>
      <c r="K8" s="164"/>
      <c r="L8" s="164"/>
      <c r="M8" s="164"/>
      <c r="N8" s="164"/>
      <c r="O8" s="164"/>
      <c r="P8" s="164"/>
      <c r="Q8" s="164"/>
      <c r="R8" s="164"/>
      <c r="S8" s="164"/>
      <c r="T8" s="164"/>
      <c r="U8" s="164"/>
      <c r="V8" s="164"/>
      <c r="W8" s="165"/>
      <c r="X8" s="163"/>
      <c r="Y8" s="164"/>
      <c r="Z8" s="164"/>
      <c r="AA8" s="164"/>
      <c r="AB8" s="164"/>
      <c r="AC8" s="164"/>
      <c r="AD8" s="164"/>
      <c r="AE8" s="164"/>
      <c r="AF8" s="164"/>
      <c r="AG8" s="164"/>
      <c r="AH8" s="164"/>
      <c r="AI8" s="164"/>
      <c r="AJ8" s="164"/>
      <c r="AK8" s="164"/>
      <c r="AL8" s="164"/>
      <c r="AM8" s="165"/>
      <c r="AN8" s="166"/>
      <c r="AO8" s="167"/>
      <c r="AP8" s="168"/>
    </row>
    <row r="9" spans="2:51" ht="30" customHeight="1">
      <c r="B9" s="156"/>
      <c r="C9" s="163"/>
      <c r="D9" s="164"/>
      <c r="E9" s="164"/>
      <c r="F9" s="164"/>
      <c r="G9" s="164"/>
      <c r="H9" s="164"/>
      <c r="I9" s="164"/>
      <c r="J9" s="164"/>
      <c r="K9" s="164"/>
      <c r="L9" s="164"/>
      <c r="M9" s="164"/>
      <c r="N9" s="164"/>
      <c r="O9" s="164"/>
      <c r="P9" s="164"/>
      <c r="Q9" s="164"/>
      <c r="R9" s="164"/>
      <c r="S9" s="164"/>
      <c r="T9" s="164"/>
      <c r="U9" s="164"/>
      <c r="V9" s="164"/>
      <c r="W9" s="165"/>
      <c r="X9" s="163"/>
      <c r="Y9" s="164"/>
      <c r="Z9" s="164"/>
      <c r="AA9" s="164"/>
      <c r="AB9" s="164"/>
      <c r="AC9" s="164"/>
      <c r="AD9" s="164"/>
      <c r="AE9" s="164"/>
      <c r="AF9" s="164"/>
      <c r="AG9" s="164"/>
      <c r="AH9" s="164"/>
      <c r="AI9" s="164"/>
      <c r="AJ9" s="164"/>
      <c r="AK9" s="164"/>
      <c r="AL9" s="164"/>
      <c r="AM9" s="165"/>
      <c r="AN9" s="166"/>
      <c r="AO9" s="167"/>
      <c r="AP9" s="168"/>
    </row>
    <row r="10" spans="2:51" ht="30" customHeight="1">
      <c r="B10" s="156"/>
      <c r="C10" s="95"/>
      <c r="D10" s="96"/>
      <c r="E10" s="96"/>
      <c r="F10" s="96"/>
      <c r="G10" s="96"/>
      <c r="H10" s="96"/>
      <c r="I10" s="96"/>
      <c r="J10" s="96"/>
      <c r="K10" s="96"/>
      <c r="L10" s="96"/>
      <c r="M10" s="96"/>
      <c r="N10" s="96"/>
      <c r="O10" s="96"/>
      <c r="P10" s="96"/>
      <c r="Q10" s="96"/>
      <c r="R10" s="96"/>
      <c r="S10" s="96"/>
      <c r="T10" s="96"/>
      <c r="U10" s="96"/>
      <c r="V10" s="96"/>
      <c r="W10" s="97"/>
      <c r="X10" s="95"/>
      <c r="Y10" s="96"/>
      <c r="Z10" s="96"/>
      <c r="AA10" s="96"/>
      <c r="AB10" s="96"/>
      <c r="AC10" s="96"/>
      <c r="AD10" s="96"/>
      <c r="AE10" s="96"/>
      <c r="AF10" s="96"/>
      <c r="AG10" s="96"/>
      <c r="AH10" s="96"/>
      <c r="AI10" s="96"/>
      <c r="AJ10" s="96"/>
      <c r="AK10" s="96"/>
      <c r="AL10" s="96"/>
      <c r="AM10" s="97"/>
      <c r="AN10" s="166"/>
      <c r="AO10" s="167"/>
      <c r="AP10" s="168"/>
    </row>
    <row r="11" spans="2:51" ht="30" customHeight="1">
      <c r="B11" s="156"/>
      <c r="C11" s="163"/>
      <c r="D11" s="164"/>
      <c r="E11" s="164"/>
      <c r="F11" s="164"/>
      <c r="G11" s="164"/>
      <c r="H11" s="164"/>
      <c r="I11" s="164"/>
      <c r="J11" s="164"/>
      <c r="K11" s="164"/>
      <c r="L11" s="164"/>
      <c r="M11" s="164"/>
      <c r="N11" s="164"/>
      <c r="O11" s="164"/>
      <c r="P11" s="164"/>
      <c r="Q11" s="164"/>
      <c r="R11" s="164"/>
      <c r="S11" s="164"/>
      <c r="T11" s="164"/>
      <c r="U11" s="164"/>
      <c r="V11" s="164"/>
      <c r="W11" s="165"/>
      <c r="X11" s="163"/>
      <c r="Y11" s="164"/>
      <c r="Z11" s="164"/>
      <c r="AA11" s="164"/>
      <c r="AB11" s="164"/>
      <c r="AC11" s="164"/>
      <c r="AD11" s="164"/>
      <c r="AE11" s="164"/>
      <c r="AF11" s="164"/>
      <c r="AG11" s="164"/>
      <c r="AH11" s="164"/>
      <c r="AI11" s="164"/>
      <c r="AJ11" s="164"/>
      <c r="AK11" s="164"/>
      <c r="AL11" s="164"/>
      <c r="AM11" s="165"/>
      <c r="AN11" s="166"/>
      <c r="AO11" s="167"/>
      <c r="AP11" s="168"/>
    </row>
    <row r="12" spans="2:51" ht="30" customHeight="1">
      <c r="B12" s="156"/>
      <c r="C12" s="163"/>
      <c r="D12" s="164"/>
      <c r="E12" s="164"/>
      <c r="F12" s="164"/>
      <c r="G12" s="164"/>
      <c r="H12" s="164"/>
      <c r="I12" s="164"/>
      <c r="J12" s="164"/>
      <c r="K12" s="164"/>
      <c r="L12" s="164"/>
      <c r="M12" s="164"/>
      <c r="N12" s="164"/>
      <c r="O12" s="164"/>
      <c r="P12" s="164"/>
      <c r="Q12" s="164"/>
      <c r="R12" s="164"/>
      <c r="S12" s="164"/>
      <c r="T12" s="164"/>
      <c r="U12" s="164"/>
      <c r="V12" s="164"/>
      <c r="W12" s="165"/>
      <c r="X12" s="163"/>
      <c r="Y12" s="164"/>
      <c r="Z12" s="164"/>
      <c r="AA12" s="164"/>
      <c r="AB12" s="164"/>
      <c r="AC12" s="164"/>
      <c r="AD12" s="164"/>
      <c r="AE12" s="164"/>
      <c r="AF12" s="164"/>
      <c r="AG12" s="164"/>
      <c r="AH12" s="164"/>
      <c r="AI12" s="164"/>
      <c r="AJ12" s="164"/>
      <c r="AK12" s="164"/>
      <c r="AL12" s="164"/>
      <c r="AM12" s="165"/>
      <c r="AN12" s="166"/>
      <c r="AO12" s="167"/>
      <c r="AP12" s="168"/>
      <c r="AY12" s="57"/>
    </row>
    <row r="13" spans="2:51" ht="30" customHeight="1">
      <c r="B13" s="156"/>
      <c r="C13" s="163"/>
      <c r="D13" s="164"/>
      <c r="E13" s="164"/>
      <c r="F13" s="164"/>
      <c r="G13" s="164"/>
      <c r="H13" s="164"/>
      <c r="I13" s="164"/>
      <c r="J13" s="164"/>
      <c r="K13" s="164"/>
      <c r="L13" s="164"/>
      <c r="M13" s="164"/>
      <c r="N13" s="164"/>
      <c r="O13" s="164"/>
      <c r="P13" s="164"/>
      <c r="Q13" s="164"/>
      <c r="R13" s="164"/>
      <c r="S13" s="164"/>
      <c r="T13" s="164"/>
      <c r="U13" s="164"/>
      <c r="V13" s="164"/>
      <c r="W13" s="165"/>
      <c r="X13" s="163"/>
      <c r="Y13" s="164"/>
      <c r="Z13" s="164"/>
      <c r="AA13" s="164"/>
      <c r="AB13" s="164"/>
      <c r="AC13" s="164"/>
      <c r="AD13" s="164"/>
      <c r="AE13" s="164"/>
      <c r="AF13" s="164"/>
      <c r="AG13" s="164"/>
      <c r="AH13" s="164"/>
      <c r="AI13" s="164"/>
      <c r="AJ13" s="164"/>
      <c r="AK13" s="164"/>
      <c r="AL13" s="164"/>
      <c r="AM13" s="165"/>
      <c r="AN13" s="166"/>
      <c r="AO13" s="167"/>
      <c r="AP13" s="168"/>
    </row>
    <row r="14" spans="2:51" ht="30" customHeight="1">
      <c r="B14" s="156"/>
      <c r="C14" s="95"/>
      <c r="D14" s="96"/>
      <c r="E14" s="96"/>
      <c r="F14" s="96"/>
      <c r="G14" s="96"/>
      <c r="H14" s="96"/>
      <c r="I14" s="96"/>
      <c r="J14" s="96"/>
      <c r="K14" s="96"/>
      <c r="L14" s="96"/>
      <c r="M14" s="96"/>
      <c r="N14" s="96"/>
      <c r="O14" s="96"/>
      <c r="P14" s="96"/>
      <c r="Q14" s="96"/>
      <c r="R14" s="96"/>
      <c r="S14" s="96"/>
      <c r="T14" s="96"/>
      <c r="U14" s="96"/>
      <c r="V14" s="96"/>
      <c r="W14" s="97"/>
      <c r="X14" s="95"/>
      <c r="Y14" s="96"/>
      <c r="Z14" s="96"/>
      <c r="AA14" s="96"/>
      <c r="AB14" s="96"/>
      <c r="AC14" s="96"/>
      <c r="AD14" s="96"/>
      <c r="AE14" s="96"/>
      <c r="AF14" s="96"/>
      <c r="AG14" s="96"/>
      <c r="AH14" s="96"/>
      <c r="AI14" s="96"/>
      <c r="AJ14" s="96"/>
      <c r="AK14" s="96"/>
      <c r="AL14" s="96"/>
      <c r="AM14" s="97"/>
      <c r="AN14" s="166"/>
      <c r="AO14" s="167"/>
      <c r="AP14" s="168"/>
    </row>
    <row r="15" spans="2:51" ht="30" customHeight="1">
      <c r="B15" s="156"/>
      <c r="C15" s="95"/>
      <c r="D15" s="96"/>
      <c r="E15" s="96"/>
      <c r="F15" s="96"/>
      <c r="G15" s="96"/>
      <c r="H15" s="96"/>
      <c r="I15" s="96"/>
      <c r="J15" s="96"/>
      <c r="K15" s="96"/>
      <c r="L15" s="96"/>
      <c r="M15" s="96"/>
      <c r="N15" s="96"/>
      <c r="O15" s="96"/>
      <c r="P15" s="96"/>
      <c r="Q15" s="96"/>
      <c r="R15" s="96"/>
      <c r="S15" s="96"/>
      <c r="T15" s="96"/>
      <c r="U15" s="96"/>
      <c r="V15" s="96"/>
      <c r="W15" s="97"/>
      <c r="X15" s="95"/>
      <c r="Y15" s="96"/>
      <c r="Z15" s="96"/>
      <c r="AA15" s="96"/>
      <c r="AB15" s="96"/>
      <c r="AC15" s="96"/>
      <c r="AD15" s="96"/>
      <c r="AE15" s="96"/>
      <c r="AF15" s="96"/>
      <c r="AG15" s="96"/>
      <c r="AH15" s="96"/>
      <c r="AI15" s="96"/>
      <c r="AJ15" s="96"/>
      <c r="AK15" s="96"/>
      <c r="AL15" s="96"/>
      <c r="AM15" s="97"/>
      <c r="AN15" s="166"/>
      <c r="AO15" s="167"/>
      <c r="AP15" s="168"/>
    </row>
    <row r="16" spans="2:51" ht="30" customHeight="1">
      <c r="B16" s="156"/>
      <c r="C16" s="95"/>
      <c r="D16" s="96"/>
      <c r="E16" s="96"/>
      <c r="F16" s="96"/>
      <c r="G16" s="96"/>
      <c r="H16" s="96"/>
      <c r="I16" s="96"/>
      <c r="J16" s="96"/>
      <c r="K16" s="96"/>
      <c r="L16" s="96"/>
      <c r="M16" s="96"/>
      <c r="N16" s="96"/>
      <c r="O16" s="96"/>
      <c r="P16" s="96"/>
      <c r="Q16" s="96"/>
      <c r="R16" s="96"/>
      <c r="S16" s="96"/>
      <c r="T16" s="96"/>
      <c r="U16" s="96"/>
      <c r="V16" s="96"/>
      <c r="W16" s="97"/>
      <c r="X16" s="95"/>
      <c r="Y16" s="96"/>
      <c r="Z16" s="96"/>
      <c r="AA16" s="96"/>
      <c r="AB16" s="96"/>
      <c r="AC16" s="96"/>
      <c r="AD16" s="96"/>
      <c r="AE16" s="96"/>
      <c r="AF16" s="96"/>
      <c r="AG16" s="96"/>
      <c r="AH16" s="96"/>
      <c r="AI16" s="96"/>
      <c r="AJ16" s="96"/>
      <c r="AK16" s="96"/>
      <c r="AL16" s="96"/>
      <c r="AM16" s="97"/>
      <c r="AN16" s="166"/>
      <c r="AO16" s="167"/>
      <c r="AP16" s="168"/>
    </row>
    <row r="17" spans="2:42" ht="30" customHeight="1">
      <c r="B17" s="156"/>
      <c r="C17" s="95"/>
      <c r="D17" s="96"/>
      <c r="E17" s="96"/>
      <c r="F17" s="96"/>
      <c r="G17" s="96"/>
      <c r="H17" s="96"/>
      <c r="I17" s="96"/>
      <c r="J17" s="96"/>
      <c r="K17" s="96"/>
      <c r="L17" s="96"/>
      <c r="M17" s="96"/>
      <c r="N17" s="96"/>
      <c r="O17" s="96"/>
      <c r="P17" s="96"/>
      <c r="Q17" s="96"/>
      <c r="R17" s="96"/>
      <c r="S17" s="96"/>
      <c r="T17" s="96"/>
      <c r="U17" s="96"/>
      <c r="V17" s="96"/>
      <c r="W17" s="97"/>
      <c r="X17" s="95"/>
      <c r="Y17" s="96"/>
      <c r="Z17" s="96"/>
      <c r="AA17" s="96"/>
      <c r="AB17" s="96"/>
      <c r="AC17" s="96"/>
      <c r="AD17" s="96"/>
      <c r="AE17" s="96"/>
      <c r="AF17" s="96"/>
      <c r="AG17" s="96"/>
      <c r="AH17" s="96"/>
      <c r="AI17" s="96"/>
      <c r="AJ17" s="96"/>
      <c r="AK17" s="96"/>
      <c r="AL17" s="96"/>
      <c r="AM17" s="97"/>
      <c r="AN17" s="166"/>
      <c r="AO17" s="167"/>
      <c r="AP17" s="168"/>
    </row>
    <row r="18" spans="2:42" ht="30" customHeight="1">
      <c r="B18" s="156"/>
      <c r="C18" s="163"/>
      <c r="D18" s="164"/>
      <c r="E18" s="164"/>
      <c r="F18" s="164"/>
      <c r="G18" s="164"/>
      <c r="H18" s="164"/>
      <c r="I18" s="164"/>
      <c r="J18" s="164"/>
      <c r="K18" s="164"/>
      <c r="L18" s="164"/>
      <c r="M18" s="164"/>
      <c r="N18" s="164"/>
      <c r="O18" s="164"/>
      <c r="P18" s="164"/>
      <c r="Q18" s="164"/>
      <c r="R18" s="164"/>
      <c r="S18" s="164"/>
      <c r="T18" s="164"/>
      <c r="U18" s="164"/>
      <c r="V18" s="164"/>
      <c r="W18" s="165"/>
      <c r="X18" s="163"/>
      <c r="Y18" s="164"/>
      <c r="Z18" s="164"/>
      <c r="AA18" s="164"/>
      <c r="AB18" s="164"/>
      <c r="AC18" s="164"/>
      <c r="AD18" s="164"/>
      <c r="AE18" s="164"/>
      <c r="AF18" s="164"/>
      <c r="AG18" s="164"/>
      <c r="AH18" s="164"/>
      <c r="AI18" s="164"/>
      <c r="AJ18" s="164"/>
      <c r="AK18" s="164"/>
      <c r="AL18" s="164"/>
      <c r="AM18" s="165"/>
      <c r="AN18" s="166"/>
      <c r="AO18" s="167"/>
      <c r="AP18" s="168"/>
    </row>
    <row r="19" spans="2:42" ht="30" customHeight="1">
      <c r="B19" s="156"/>
      <c r="C19" s="95"/>
      <c r="D19" s="96"/>
      <c r="E19" s="96"/>
      <c r="F19" s="96"/>
      <c r="G19" s="96"/>
      <c r="H19" s="96"/>
      <c r="I19" s="96"/>
      <c r="J19" s="96"/>
      <c r="K19" s="96"/>
      <c r="L19" s="96"/>
      <c r="M19" s="96"/>
      <c r="N19" s="96"/>
      <c r="O19" s="96"/>
      <c r="P19" s="96"/>
      <c r="Q19" s="96"/>
      <c r="R19" s="96"/>
      <c r="S19" s="96"/>
      <c r="T19" s="96"/>
      <c r="U19" s="96"/>
      <c r="V19" s="96"/>
      <c r="W19" s="97"/>
      <c r="X19" s="95"/>
      <c r="Y19" s="96"/>
      <c r="Z19" s="96"/>
      <c r="AA19" s="96"/>
      <c r="AB19" s="96"/>
      <c r="AC19" s="96"/>
      <c r="AD19" s="96"/>
      <c r="AE19" s="96"/>
      <c r="AF19" s="96"/>
      <c r="AG19" s="96"/>
      <c r="AH19" s="96"/>
      <c r="AI19" s="96"/>
      <c r="AJ19" s="96"/>
      <c r="AK19" s="96"/>
      <c r="AL19" s="96"/>
      <c r="AM19" s="97"/>
      <c r="AN19" s="166"/>
      <c r="AO19" s="167"/>
      <c r="AP19" s="168"/>
    </row>
    <row r="20" spans="2:42" ht="30" customHeight="1">
      <c r="B20" s="156"/>
      <c r="C20" s="163"/>
      <c r="D20" s="164"/>
      <c r="E20" s="164"/>
      <c r="F20" s="164"/>
      <c r="G20" s="164"/>
      <c r="H20" s="164"/>
      <c r="I20" s="164"/>
      <c r="J20" s="164"/>
      <c r="K20" s="164"/>
      <c r="L20" s="164"/>
      <c r="M20" s="164"/>
      <c r="N20" s="164"/>
      <c r="O20" s="164"/>
      <c r="P20" s="164"/>
      <c r="Q20" s="164"/>
      <c r="R20" s="164"/>
      <c r="S20" s="164"/>
      <c r="T20" s="164"/>
      <c r="U20" s="164"/>
      <c r="V20" s="164"/>
      <c r="W20" s="165"/>
      <c r="X20" s="163"/>
      <c r="Y20" s="164"/>
      <c r="Z20" s="164"/>
      <c r="AA20" s="164"/>
      <c r="AB20" s="164"/>
      <c r="AC20" s="164"/>
      <c r="AD20" s="164"/>
      <c r="AE20" s="164"/>
      <c r="AF20" s="164"/>
      <c r="AG20" s="164"/>
      <c r="AH20" s="164"/>
      <c r="AI20" s="164"/>
      <c r="AJ20" s="164"/>
      <c r="AK20" s="164"/>
      <c r="AL20" s="164"/>
      <c r="AM20" s="165"/>
      <c r="AN20" s="166"/>
      <c r="AO20" s="167"/>
      <c r="AP20" s="168"/>
    </row>
    <row r="21" spans="2:42" ht="30" customHeight="1">
      <c r="B21" s="156"/>
      <c r="C21" s="95"/>
      <c r="D21" s="96"/>
      <c r="E21" s="96"/>
      <c r="F21" s="96"/>
      <c r="G21" s="96"/>
      <c r="H21" s="96"/>
      <c r="I21" s="96"/>
      <c r="J21" s="96"/>
      <c r="K21" s="96"/>
      <c r="L21" s="96"/>
      <c r="M21" s="96"/>
      <c r="N21" s="96"/>
      <c r="O21" s="96"/>
      <c r="P21" s="96"/>
      <c r="Q21" s="96"/>
      <c r="R21" s="96"/>
      <c r="S21" s="96"/>
      <c r="T21" s="96"/>
      <c r="U21" s="96"/>
      <c r="V21" s="96"/>
      <c r="W21" s="97"/>
      <c r="X21" s="95"/>
      <c r="Y21" s="96"/>
      <c r="Z21" s="96"/>
      <c r="AA21" s="96"/>
      <c r="AB21" s="96"/>
      <c r="AC21" s="96"/>
      <c r="AD21" s="96"/>
      <c r="AE21" s="96"/>
      <c r="AF21" s="96"/>
      <c r="AG21" s="96"/>
      <c r="AH21" s="96"/>
      <c r="AI21" s="96"/>
      <c r="AJ21" s="96"/>
      <c r="AK21" s="96"/>
      <c r="AL21" s="96"/>
      <c r="AM21" s="97"/>
      <c r="AN21" s="166"/>
      <c r="AO21" s="167"/>
      <c r="AP21" s="168"/>
    </row>
    <row r="22" spans="2:42" ht="30" customHeight="1">
      <c r="B22" s="156"/>
      <c r="C22" s="169"/>
      <c r="D22" s="170"/>
      <c r="E22" s="170"/>
      <c r="F22" s="170"/>
      <c r="G22" s="170"/>
      <c r="H22" s="170"/>
      <c r="I22" s="170"/>
      <c r="J22" s="170"/>
      <c r="K22" s="170"/>
      <c r="L22" s="170"/>
      <c r="M22" s="170"/>
      <c r="N22" s="170"/>
      <c r="O22" s="170"/>
      <c r="P22" s="170"/>
      <c r="Q22" s="170"/>
      <c r="R22" s="170"/>
      <c r="S22" s="170"/>
      <c r="T22" s="170"/>
      <c r="U22" s="170"/>
      <c r="V22" s="170"/>
      <c r="W22" s="171"/>
      <c r="X22" s="169"/>
      <c r="Y22" s="170"/>
      <c r="Z22" s="170"/>
      <c r="AA22" s="170"/>
      <c r="AB22" s="170"/>
      <c r="AC22" s="170"/>
      <c r="AD22" s="170"/>
      <c r="AE22" s="170"/>
      <c r="AF22" s="170"/>
      <c r="AG22" s="170"/>
      <c r="AH22" s="170"/>
      <c r="AI22" s="170"/>
      <c r="AJ22" s="170"/>
      <c r="AK22" s="170"/>
      <c r="AL22" s="170"/>
      <c r="AM22" s="171"/>
      <c r="AN22" s="172"/>
      <c r="AO22" s="173"/>
      <c r="AP22" s="174"/>
    </row>
    <row r="23" spans="2:42" ht="30" customHeight="1">
      <c r="B23" s="156"/>
      <c r="C23" s="175" t="s">
        <v>73</v>
      </c>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7" t="str">
        <f>IF(AN7="","",SUM(AN7:AP22))</f>
        <v/>
      </c>
      <c r="AO23" s="178"/>
      <c r="AP23" s="179"/>
    </row>
    <row r="24" spans="2:42" ht="30" customHeight="1">
      <c r="B24" s="92" t="s">
        <v>79</v>
      </c>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9"/>
      <c r="AM24" s="98"/>
      <c r="AN24" s="98"/>
      <c r="AO24" s="98"/>
      <c r="AP24" s="100"/>
    </row>
    <row r="25" spans="2:42" ht="40.200000000000003" customHeight="1">
      <c r="B25" s="101"/>
      <c r="C25" s="180" t="s">
        <v>88</v>
      </c>
      <c r="D25" s="181"/>
      <c r="E25" s="182" t="s">
        <v>102</v>
      </c>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4"/>
      <c r="AH25" s="102" t="s">
        <v>55</v>
      </c>
      <c r="AI25" s="185">
        <v>10000</v>
      </c>
      <c r="AJ25" s="185"/>
      <c r="AK25" s="103" t="s">
        <v>56</v>
      </c>
      <c r="AL25" s="104"/>
      <c r="AM25" s="103" t="s">
        <v>57</v>
      </c>
      <c r="AN25" s="186" t="str">
        <f>IF(AL25="","",ROUNDDOWN(AI25*AL25,0))</f>
        <v/>
      </c>
      <c r="AO25" s="187"/>
      <c r="AP25" s="188"/>
    </row>
    <row r="26" spans="2:42" ht="40.200000000000003" customHeight="1">
      <c r="B26" s="101"/>
      <c r="C26" s="189" t="s">
        <v>87</v>
      </c>
      <c r="D26" s="190"/>
      <c r="E26" s="191" t="s">
        <v>101</v>
      </c>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3"/>
      <c r="AH26" s="102" t="s">
        <v>55</v>
      </c>
      <c r="AI26" s="194">
        <v>20000</v>
      </c>
      <c r="AJ26" s="194"/>
      <c r="AK26" s="105" t="s">
        <v>56</v>
      </c>
      <c r="AL26" s="96"/>
      <c r="AM26" s="105" t="s">
        <v>57</v>
      </c>
      <c r="AN26" s="195" t="str">
        <f t="shared" ref="AN26:AN29" si="0">IF(AL26="","",ROUNDDOWN(AI26*AL26,0))</f>
        <v/>
      </c>
      <c r="AO26" s="196"/>
      <c r="AP26" s="197"/>
    </row>
    <row r="27" spans="2:42" ht="55.95" customHeight="1">
      <c r="B27" s="101"/>
      <c r="C27" s="189" t="s">
        <v>84</v>
      </c>
      <c r="D27" s="190"/>
      <c r="E27" s="191" t="s">
        <v>103</v>
      </c>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3"/>
      <c r="AH27" s="102" t="s">
        <v>55</v>
      </c>
      <c r="AI27" s="194">
        <v>60000</v>
      </c>
      <c r="AJ27" s="194"/>
      <c r="AK27" s="105" t="s">
        <v>56</v>
      </c>
      <c r="AL27" s="96"/>
      <c r="AM27" s="105" t="s">
        <v>57</v>
      </c>
      <c r="AN27" s="195" t="str">
        <f t="shared" si="0"/>
        <v/>
      </c>
      <c r="AO27" s="196"/>
      <c r="AP27" s="197"/>
    </row>
    <row r="28" spans="2:42" ht="55.2" customHeight="1">
      <c r="B28" s="101"/>
      <c r="C28" s="189" t="s">
        <v>85</v>
      </c>
      <c r="D28" s="190"/>
      <c r="E28" s="191" t="s">
        <v>169</v>
      </c>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3"/>
      <c r="AH28" s="102" t="s">
        <v>55</v>
      </c>
      <c r="AI28" s="194">
        <v>80000</v>
      </c>
      <c r="AJ28" s="194"/>
      <c r="AK28" s="105" t="s">
        <v>56</v>
      </c>
      <c r="AL28" s="96"/>
      <c r="AM28" s="105" t="s">
        <v>57</v>
      </c>
      <c r="AN28" s="195" t="str">
        <f t="shared" si="0"/>
        <v/>
      </c>
      <c r="AO28" s="196"/>
      <c r="AP28" s="197"/>
    </row>
    <row r="29" spans="2:42" ht="39.6" customHeight="1">
      <c r="B29" s="101"/>
      <c r="C29" s="189" t="s">
        <v>86</v>
      </c>
      <c r="D29" s="190"/>
      <c r="E29" s="191" t="s">
        <v>104</v>
      </c>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3"/>
      <c r="AH29" s="106" t="s">
        <v>55</v>
      </c>
      <c r="AI29" s="200">
        <v>100000</v>
      </c>
      <c r="AJ29" s="200"/>
      <c r="AK29" s="107" t="s">
        <v>56</v>
      </c>
      <c r="AL29" s="108"/>
      <c r="AM29" s="109" t="s">
        <v>57</v>
      </c>
      <c r="AN29" s="195" t="str">
        <f t="shared" si="0"/>
        <v/>
      </c>
      <c r="AO29" s="196"/>
      <c r="AP29" s="197"/>
    </row>
    <row r="30" spans="2:42" ht="30" customHeight="1">
      <c r="B30" s="101"/>
      <c r="C30" s="175" t="s">
        <v>73</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98"/>
      <c r="AI30" s="198"/>
      <c r="AJ30" s="198"/>
      <c r="AK30" s="198"/>
      <c r="AL30" s="198"/>
      <c r="AM30" s="199"/>
      <c r="AN30" s="177" t="str">
        <f>IF(AN25="","",SUM(AN25:AP29))</f>
        <v/>
      </c>
      <c r="AO30" s="178"/>
      <c r="AP30" s="179"/>
    </row>
    <row r="31" spans="2:42" ht="30" customHeight="1">
      <c r="B31" s="92" t="s">
        <v>80</v>
      </c>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59" t="s">
        <v>60</v>
      </c>
      <c r="AN31" s="98"/>
      <c r="AO31" s="98"/>
      <c r="AP31" s="100"/>
    </row>
    <row r="32" spans="2:42" ht="30" customHeight="1">
      <c r="B32" s="101"/>
      <c r="C32" s="201" t="s">
        <v>89</v>
      </c>
      <c r="D32" s="202"/>
      <c r="E32" s="110" t="s">
        <v>91</v>
      </c>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1" t="s">
        <v>59</v>
      </c>
      <c r="AI32" s="203">
        <v>10000</v>
      </c>
      <c r="AJ32" s="203"/>
      <c r="AK32" s="103" t="s">
        <v>56</v>
      </c>
      <c r="AL32" s="104"/>
      <c r="AM32" s="103" t="s">
        <v>58</v>
      </c>
      <c r="AN32" s="204" t="str">
        <f>IF(AL32="","",ROUNDDOWN(AI32*AL32,0))</f>
        <v/>
      </c>
      <c r="AO32" s="205"/>
      <c r="AP32" s="206"/>
    </row>
    <row r="33" spans="2:42" ht="30" customHeight="1">
      <c r="B33" s="101"/>
      <c r="C33" s="207" t="s">
        <v>90</v>
      </c>
      <c r="D33" s="208"/>
      <c r="E33" s="105" t="s">
        <v>92</v>
      </c>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12" t="s">
        <v>59</v>
      </c>
      <c r="AI33" s="209">
        <v>20000</v>
      </c>
      <c r="AJ33" s="209"/>
      <c r="AK33" s="105" t="s">
        <v>56</v>
      </c>
      <c r="AL33" s="96"/>
      <c r="AM33" s="105" t="s">
        <v>58</v>
      </c>
      <c r="AN33" s="210" t="str">
        <f>IF(AL33="","",ROUNDDOWN(AI33*AL33,0))</f>
        <v/>
      </c>
      <c r="AO33" s="211"/>
      <c r="AP33" s="212"/>
    </row>
    <row r="34" spans="2:42" ht="30" customHeight="1">
      <c r="B34" s="113"/>
      <c r="C34" s="175" t="s">
        <v>73</v>
      </c>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213"/>
      <c r="AN34" s="214" t="str">
        <f>IF(AN32="","",SUM(AN32:AP33))</f>
        <v/>
      </c>
      <c r="AO34" s="215"/>
      <c r="AP34" s="216"/>
    </row>
    <row r="35" spans="2:42" ht="30" customHeight="1">
      <c r="B35" s="92" t="s">
        <v>184</v>
      </c>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59"/>
      <c r="AN35" s="98"/>
      <c r="AO35" s="98"/>
      <c r="AP35" s="100"/>
    </row>
    <row r="36" spans="2:42" ht="30" customHeight="1">
      <c r="B36" s="101"/>
      <c r="C36" s="114" t="s">
        <v>182</v>
      </c>
      <c r="D36" s="110"/>
      <c r="E36" s="93"/>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5" t="s">
        <v>105</v>
      </c>
      <c r="AI36" s="116"/>
      <c r="AJ36" s="116"/>
      <c r="AK36" s="103"/>
      <c r="AL36" s="143"/>
      <c r="AM36" s="103" t="s">
        <v>57</v>
      </c>
      <c r="AN36" s="218"/>
      <c r="AO36" s="219"/>
      <c r="AP36" s="220"/>
    </row>
    <row r="37" spans="2:42" ht="30" customHeight="1">
      <c r="B37" s="113"/>
      <c r="C37" s="175" t="s">
        <v>73</v>
      </c>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213"/>
      <c r="AN37" s="214" t="str">
        <f>IF(AN36="","",SUM(AN36:AP36))</f>
        <v/>
      </c>
      <c r="AO37" s="215"/>
      <c r="AP37" s="216"/>
    </row>
    <row r="38" spans="2:42" ht="30" customHeight="1">
      <c r="B38" s="92" t="s">
        <v>185</v>
      </c>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59"/>
      <c r="AN38" s="98"/>
      <c r="AO38" s="98"/>
      <c r="AP38" s="100"/>
    </row>
    <row r="39" spans="2:42" ht="30" customHeight="1">
      <c r="B39" s="101"/>
      <c r="C39" s="114" t="s">
        <v>183</v>
      </c>
      <c r="D39" s="110"/>
      <c r="E39" s="93"/>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5" t="s">
        <v>105</v>
      </c>
      <c r="AI39" s="116"/>
      <c r="AJ39" s="116"/>
      <c r="AK39" s="103"/>
      <c r="AL39" s="143"/>
      <c r="AM39" s="103" t="s">
        <v>57</v>
      </c>
      <c r="AN39" s="218"/>
      <c r="AO39" s="219"/>
      <c r="AP39" s="220"/>
    </row>
    <row r="40" spans="2:42" ht="30" customHeight="1">
      <c r="B40" s="113"/>
      <c r="C40" s="175" t="s">
        <v>73</v>
      </c>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213"/>
      <c r="AN40" s="214" t="str">
        <f>IF(AN39="","",SUM(AN39:AP39))</f>
        <v/>
      </c>
      <c r="AO40" s="215"/>
      <c r="AP40" s="216"/>
    </row>
    <row r="41" spans="2:42" ht="13.5" customHeight="1">
      <c r="C41" s="48"/>
      <c r="D41" s="44"/>
      <c r="E41" s="44"/>
      <c r="F41" s="44"/>
      <c r="G41" s="117"/>
      <c r="H41" s="117"/>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row>
    <row r="42" spans="2:42" s="79" customFormat="1" ht="27" customHeight="1">
      <c r="C42" s="217"/>
      <c r="D42" s="217"/>
      <c r="E42" s="217"/>
      <c r="F42" s="217"/>
      <c r="G42" s="217"/>
      <c r="H42" s="217"/>
      <c r="I42" s="217"/>
      <c r="J42" s="217"/>
      <c r="K42" s="217"/>
      <c r="L42" s="217"/>
      <c r="M42" s="217"/>
      <c r="N42" s="217"/>
      <c r="O42" s="80"/>
    </row>
    <row r="43" spans="2:42" s="79" customFormat="1" ht="27" customHeight="1">
      <c r="C43" s="217"/>
      <c r="D43" s="217"/>
      <c r="E43" s="217"/>
      <c r="F43" s="217"/>
      <c r="G43" s="217"/>
      <c r="H43" s="217"/>
      <c r="I43" s="217"/>
      <c r="J43" s="217"/>
      <c r="K43" s="217"/>
      <c r="L43" s="217"/>
      <c r="M43" s="217"/>
      <c r="N43" s="217"/>
      <c r="O43" s="80"/>
    </row>
    <row r="44" spans="2:42" s="79" customFormat="1" ht="27" customHeight="1">
      <c r="C44" s="217"/>
      <c r="D44" s="217"/>
      <c r="E44" s="217"/>
      <c r="F44" s="217"/>
      <c r="G44" s="217"/>
      <c r="H44" s="217"/>
      <c r="I44" s="217"/>
      <c r="J44" s="217"/>
      <c r="K44" s="217"/>
      <c r="L44" s="217"/>
      <c r="M44" s="217"/>
      <c r="N44" s="217"/>
      <c r="O44" s="80"/>
    </row>
    <row r="69" ht="32.1" customHeight="1"/>
    <row r="70" ht="32.1" customHeight="1"/>
    <row r="71" ht="32.1" customHeight="1"/>
    <row r="72" ht="32.1" customHeight="1"/>
    <row r="73" ht="32.1" customHeight="1"/>
    <row r="74" ht="32.1" customHeight="1"/>
    <row r="75" ht="32.1" customHeight="1"/>
    <row r="76" ht="32.1" customHeight="1"/>
    <row r="77" ht="32.1" customHeight="1"/>
    <row r="78" ht="32.1" customHeight="1"/>
    <row r="79" ht="32.1" customHeight="1"/>
    <row r="80" ht="32.1" customHeight="1"/>
    <row r="81" ht="32.1" customHeight="1"/>
    <row r="82" ht="32.1" customHeight="1"/>
    <row r="83" ht="32.1" customHeight="1"/>
    <row r="84" ht="32.1" customHeight="1"/>
    <row r="85" ht="32.1" customHeight="1"/>
    <row r="86" ht="32.1" customHeight="1"/>
    <row r="87" ht="32.1" customHeight="1"/>
    <row r="88" ht="32.1" customHeight="1"/>
  </sheetData>
  <mergeCells count="82">
    <mergeCell ref="C44:F44"/>
    <mergeCell ref="G44:N44"/>
    <mergeCell ref="C40:AM40"/>
    <mergeCell ref="AN40:AP40"/>
    <mergeCell ref="C42:F42"/>
    <mergeCell ref="G42:N42"/>
    <mergeCell ref="C43:F43"/>
    <mergeCell ref="G43:N43"/>
    <mergeCell ref="AN39:AP39"/>
    <mergeCell ref="C30:AM30"/>
    <mergeCell ref="AN30:AP30"/>
    <mergeCell ref="C32:D32"/>
    <mergeCell ref="AI32:AJ32"/>
    <mergeCell ref="AN32:AP32"/>
    <mergeCell ref="C33:D33"/>
    <mergeCell ref="AI33:AJ33"/>
    <mergeCell ref="AN33:AP33"/>
    <mergeCell ref="C34:AM34"/>
    <mergeCell ref="AN34:AP34"/>
    <mergeCell ref="AN36:AP36"/>
    <mergeCell ref="C37:AM37"/>
    <mergeCell ref="AN37:AP37"/>
    <mergeCell ref="C28:D28"/>
    <mergeCell ref="E28:AG28"/>
    <mergeCell ref="AI28:AJ28"/>
    <mergeCell ref="AN28:AP28"/>
    <mergeCell ref="C29:D29"/>
    <mergeCell ref="E29:AG29"/>
    <mergeCell ref="AI29:AJ29"/>
    <mergeCell ref="AN29:AP29"/>
    <mergeCell ref="C26:D26"/>
    <mergeCell ref="E26:AG26"/>
    <mergeCell ref="AI26:AJ26"/>
    <mergeCell ref="AN26:AP26"/>
    <mergeCell ref="C27:D27"/>
    <mergeCell ref="E27:AG27"/>
    <mergeCell ref="AI27:AJ27"/>
    <mergeCell ref="AN27:AP27"/>
    <mergeCell ref="C25:D25"/>
    <mergeCell ref="E25:AG25"/>
    <mergeCell ref="AI25:AJ25"/>
    <mergeCell ref="AN25:AP25"/>
    <mergeCell ref="AN19:AP19"/>
    <mergeCell ref="C20:W20"/>
    <mergeCell ref="X20:AM20"/>
    <mergeCell ref="AN20:AP20"/>
    <mergeCell ref="AN21:AP21"/>
    <mergeCell ref="C22:W22"/>
    <mergeCell ref="X22:AM22"/>
    <mergeCell ref="AN22:AP22"/>
    <mergeCell ref="C23:AM23"/>
    <mergeCell ref="AN23:AP23"/>
    <mergeCell ref="AN14:AP14"/>
    <mergeCell ref="AN15:AP15"/>
    <mergeCell ref="AN16:AP16"/>
    <mergeCell ref="AN17:AP17"/>
    <mergeCell ref="C18:W18"/>
    <mergeCell ref="X18:AM18"/>
    <mergeCell ref="AN18:AP18"/>
    <mergeCell ref="AN11:AP11"/>
    <mergeCell ref="C12:W12"/>
    <mergeCell ref="X12:AM12"/>
    <mergeCell ref="AN12:AP12"/>
    <mergeCell ref="C13:W13"/>
    <mergeCell ref="X13:AM13"/>
    <mergeCell ref="AN13:AP13"/>
    <mergeCell ref="B5:W5"/>
    <mergeCell ref="X5:AM5"/>
    <mergeCell ref="AN5:AP5"/>
    <mergeCell ref="B7:B23"/>
    <mergeCell ref="C7:W7"/>
    <mergeCell ref="X7:AM7"/>
    <mergeCell ref="AN7:AP7"/>
    <mergeCell ref="C8:W8"/>
    <mergeCell ref="X8:AM8"/>
    <mergeCell ref="AN8:AP8"/>
    <mergeCell ref="C9:W9"/>
    <mergeCell ref="X9:AM9"/>
    <mergeCell ref="AN9:AP9"/>
    <mergeCell ref="AN10:AP10"/>
    <mergeCell ref="C11:W11"/>
    <mergeCell ref="X11:AM11"/>
  </mergeCells>
  <phoneticPr fontId="3"/>
  <printOptions horizontalCentered="1"/>
  <pageMargins left="0.39370078740157483" right="0.39370078740157483" top="0.55118110236220474" bottom="0.39370078740157483" header="0" footer="0.19685039370078741"/>
  <pageSetup paperSize="9" scale="54" orientation="portrait" r:id="rId1"/>
  <headerFooter alignWithMargins="0"/>
  <rowBreaks count="1" manualBreakCount="1">
    <brk id="40" max="39"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pageSetUpPr fitToPage="1"/>
  </sheetPr>
  <dimension ref="A1:U110"/>
  <sheetViews>
    <sheetView view="pageBreakPreview" zoomScaleNormal="70" zoomScaleSheetLayoutView="100" workbookViewId="0">
      <selection activeCell="B1" sqref="B1"/>
    </sheetView>
  </sheetViews>
  <sheetFormatPr defaultColWidth="9" defaultRowHeight="16.2"/>
  <cols>
    <col min="1" max="1" width="1.6640625" style="1" customWidth="1"/>
    <col min="2" max="2" width="9.33203125" style="1" customWidth="1"/>
    <col min="3" max="4" width="4.88671875" style="1" customWidth="1"/>
    <col min="5" max="5" width="9.109375" style="1" customWidth="1"/>
    <col min="6" max="7" width="12.109375" style="1" customWidth="1"/>
    <col min="8" max="8" width="13.77734375" style="1" customWidth="1"/>
    <col min="9" max="9" width="13.88671875" style="1" customWidth="1"/>
    <col min="10" max="10" width="9.88671875" style="1" customWidth="1"/>
    <col min="11" max="11" width="16.44140625" style="1" customWidth="1"/>
    <col min="12" max="12" width="13.33203125" style="1" customWidth="1"/>
    <col min="13" max="13" width="2.33203125" style="81" customWidth="1"/>
    <col min="14" max="16384" width="9" style="81"/>
  </cols>
  <sheetData>
    <row r="1" spans="2:12">
      <c r="B1" s="1" t="s">
        <v>152</v>
      </c>
    </row>
    <row r="3" spans="2:12" ht="23.4">
      <c r="B3" s="245" t="s">
        <v>153</v>
      </c>
      <c r="C3" s="245"/>
      <c r="D3" s="245"/>
      <c r="E3" s="245"/>
      <c r="F3" s="245"/>
      <c r="G3" s="245"/>
      <c r="H3" s="245"/>
      <c r="I3" s="245"/>
      <c r="J3" s="245"/>
      <c r="K3" s="245"/>
      <c r="L3" s="245"/>
    </row>
    <row r="4" spans="2:12">
      <c r="B4" s="82"/>
      <c r="C4" s="82"/>
      <c r="D4" s="82"/>
    </row>
    <row r="5" spans="2:12" ht="27" customHeight="1">
      <c r="B5" s="82" t="s">
        <v>33</v>
      </c>
      <c r="C5" s="82"/>
      <c r="D5" s="82"/>
    </row>
    <row r="6" spans="2:12">
      <c r="B6" s="246"/>
      <c r="C6" s="247"/>
      <c r="D6" s="247"/>
      <c r="E6" s="247"/>
      <c r="F6" s="247"/>
      <c r="G6" s="247"/>
      <c r="H6" s="247"/>
      <c r="I6" s="247"/>
      <c r="J6" s="247"/>
      <c r="K6" s="247"/>
      <c r="L6" s="248"/>
    </row>
    <row r="7" spans="2:12">
      <c r="B7" s="249"/>
      <c r="C7" s="250"/>
      <c r="D7" s="250"/>
      <c r="E7" s="250"/>
      <c r="F7" s="250"/>
      <c r="G7" s="250"/>
      <c r="H7" s="250"/>
      <c r="I7" s="250"/>
      <c r="J7" s="250"/>
      <c r="K7" s="250"/>
      <c r="L7" s="251"/>
    </row>
    <row r="8" spans="2:12">
      <c r="B8" s="249"/>
      <c r="C8" s="250"/>
      <c r="D8" s="250"/>
      <c r="E8" s="250"/>
      <c r="F8" s="250"/>
      <c r="G8" s="250"/>
      <c r="H8" s="250"/>
      <c r="I8" s="250"/>
      <c r="J8" s="250"/>
      <c r="K8" s="250"/>
      <c r="L8" s="251"/>
    </row>
    <row r="9" spans="2:12">
      <c r="B9" s="249"/>
      <c r="C9" s="250"/>
      <c r="D9" s="250"/>
      <c r="E9" s="250"/>
      <c r="F9" s="250"/>
      <c r="G9" s="250"/>
      <c r="H9" s="250"/>
      <c r="I9" s="250"/>
      <c r="J9" s="250"/>
      <c r="K9" s="250"/>
      <c r="L9" s="251"/>
    </row>
    <row r="10" spans="2:12">
      <c r="B10" s="249"/>
      <c r="C10" s="250"/>
      <c r="D10" s="250"/>
      <c r="E10" s="250"/>
      <c r="F10" s="250"/>
      <c r="G10" s="250"/>
      <c r="H10" s="250"/>
      <c r="I10" s="250"/>
      <c r="J10" s="250"/>
      <c r="K10" s="250"/>
      <c r="L10" s="251"/>
    </row>
    <row r="11" spans="2:12">
      <c r="B11" s="249"/>
      <c r="C11" s="250"/>
      <c r="D11" s="250"/>
      <c r="E11" s="250"/>
      <c r="F11" s="250"/>
      <c r="G11" s="250"/>
      <c r="H11" s="250"/>
      <c r="I11" s="250"/>
      <c r="J11" s="250"/>
      <c r="K11" s="250"/>
      <c r="L11" s="251"/>
    </row>
    <row r="12" spans="2:12">
      <c r="B12" s="249"/>
      <c r="C12" s="250"/>
      <c r="D12" s="250"/>
      <c r="E12" s="250"/>
      <c r="F12" s="250"/>
      <c r="G12" s="250"/>
      <c r="H12" s="250"/>
      <c r="I12" s="250"/>
      <c r="J12" s="250"/>
      <c r="K12" s="250"/>
      <c r="L12" s="251"/>
    </row>
    <row r="13" spans="2:12">
      <c r="B13" s="249"/>
      <c r="C13" s="250"/>
      <c r="D13" s="250"/>
      <c r="E13" s="250"/>
      <c r="F13" s="250"/>
      <c r="G13" s="250"/>
      <c r="H13" s="250"/>
      <c r="I13" s="250"/>
      <c r="J13" s="250"/>
      <c r="K13" s="250"/>
      <c r="L13" s="251"/>
    </row>
    <row r="14" spans="2:12">
      <c r="B14" s="249"/>
      <c r="C14" s="250"/>
      <c r="D14" s="250"/>
      <c r="E14" s="250"/>
      <c r="F14" s="250"/>
      <c r="G14" s="250"/>
      <c r="H14" s="250"/>
      <c r="I14" s="250"/>
      <c r="J14" s="250"/>
      <c r="K14" s="250"/>
      <c r="L14" s="251"/>
    </row>
    <row r="15" spans="2:12">
      <c r="B15" s="249"/>
      <c r="C15" s="250"/>
      <c r="D15" s="250"/>
      <c r="E15" s="250"/>
      <c r="F15" s="250"/>
      <c r="G15" s="250"/>
      <c r="H15" s="250"/>
      <c r="I15" s="250"/>
      <c r="J15" s="250"/>
      <c r="K15" s="250"/>
      <c r="L15" s="251"/>
    </row>
    <row r="16" spans="2:12">
      <c r="B16" s="249"/>
      <c r="C16" s="250"/>
      <c r="D16" s="250"/>
      <c r="E16" s="250"/>
      <c r="F16" s="250"/>
      <c r="G16" s="250"/>
      <c r="H16" s="250"/>
      <c r="I16" s="250"/>
      <c r="J16" s="250"/>
      <c r="K16" s="250"/>
      <c r="L16" s="251"/>
    </row>
    <row r="17" spans="2:21">
      <c r="B17" s="249"/>
      <c r="C17" s="250"/>
      <c r="D17" s="250"/>
      <c r="E17" s="250"/>
      <c r="F17" s="250"/>
      <c r="G17" s="250"/>
      <c r="H17" s="250"/>
      <c r="I17" s="250"/>
      <c r="J17" s="250"/>
      <c r="K17" s="250"/>
      <c r="L17" s="251"/>
    </row>
    <row r="18" spans="2:21">
      <c r="B18" s="249"/>
      <c r="C18" s="250"/>
      <c r="D18" s="250"/>
      <c r="E18" s="250"/>
      <c r="F18" s="250"/>
      <c r="G18" s="250"/>
      <c r="H18" s="250"/>
      <c r="I18" s="250"/>
      <c r="J18" s="250"/>
      <c r="K18" s="250"/>
      <c r="L18" s="251"/>
    </row>
    <row r="19" spans="2:21">
      <c r="B19" s="249"/>
      <c r="C19" s="250"/>
      <c r="D19" s="250"/>
      <c r="E19" s="250"/>
      <c r="F19" s="250"/>
      <c r="G19" s="250"/>
      <c r="H19" s="250"/>
      <c r="I19" s="250"/>
      <c r="J19" s="250"/>
      <c r="K19" s="250"/>
      <c r="L19" s="251"/>
      <c r="S19" s="83"/>
      <c r="T19" s="83"/>
      <c r="U19" s="83"/>
    </row>
    <row r="20" spans="2:21">
      <c r="B20" s="249"/>
      <c r="C20" s="250"/>
      <c r="D20" s="250"/>
      <c r="E20" s="250"/>
      <c r="F20" s="250"/>
      <c r="G20" s="250"/>
      <c r="H20" s="250"/>
      <c r="I20" s="250"/>
      <c r="J20" s="250"/>
      <c r="K20" s="250"/>
      <c r="L20" s="251"/>
      <c r="S20" s="83"/>
      <c r="T20" s="83"/>
      <c r="U20" s="83"/>
    </row>
    <row r="21" spans="2:21">
      <c r="B21" s="249"/>
      <c r="C21" s="250"/>
      <c r="D21" s="250"/>
      <c r="E21" s="250"/>
      <c r="F21" s="250"/>
      <c r="G21" s="250"/>
      <c r="H21" s="250"/>
      <c r="I21" s="250"/>
      <c r="J21" s="250"/>
      <c r="K21" s="250"/>
      <c r="L21" s="251"/>
    </row>
    <row r="22" spans="2:21">
      <c r="B22" s="249"/>
      <c r="C22" s="250"/>
      <c r="D22" s="250"/>
      <c r="E22" s="250"/>
      <c r="F22" s="250"/>
      <c r="G22" s="250"/>
      <c r="H22" s="250"/>
      <c r="I22" s="250"/>
      <c r="J22" s="250"/>
      <c r="K22" s="250"/>
      <c r="L22" s="251"/>
    </row>
    <row r="23" spans="2:21">
      <c r="B23" s="249"/>
      <c r="C23" s="250"/>
      <c r="D23" s="250"/>
      <c r="E23" s="250"/>
      <c r="F23" s="250"/>
      <c r="G23" s="250"/>
      <c r="H23" s="250"/>
      <c r="I23" s="250"/>
      <c r="J23" s="250"/>
      <c r="K23" s="250"/>
      <c r="L23" s="251"/>
    </row>
    <row r="24" spans="2:21">
      <c r="B24" s="249"/>
      <c r="C24" s="250"/>
      <c r="D24" s="250"/>
      <c r="E24" s="250"/>
      <c r="F24" s="250"/>
      <c r="G24" s="250"/>
      <c r="H24" s="250"/>
      <c r="I24" s="250"/>
      <c r="J24" s="250"/>
      <c r="K24" s="250"/>
      <c r="L24" s="251"/>
    </row>
    <row r="25" spans="2:21">
      <c r="B25" s="249"/>
      <c r="C25" s="250"/>
      <c r="D25" s="250"/>
      <c r="E25" s="250"/>
      <c r="F25" s="250"/>
      <c r="G25" s="250"/>
      <c r="H25" s="250"/>
      <c r="I25" s="250"/>
      <c r="J25" s="250"/>
      <c r="K25" s="250"/>
      <c r="L25" s="251"/>
    </row>
    <row r="26" spans="2:21">
      <c r="B26" s="249"/>
      <c r="C26" s="250"/>
      <c r="D26" s="250"/>
      <c r="E26" s="250"/>
      <c r="F26" s="250"/>
      <c r="G26" s="250"/>
      <c r="H26" s="250"/>
      <c r="I26" s="250"/>
      <c r="J26" s="250"/>
      <c r="K26" s="250"/>
      <c r="L26" s="251"/>
    </row>
    <row r="27" spans="2:21">
      <c r="B27" s="249"/>
      <c r="C27" s="250"/>
      <c r="D27" s="250"/>
      <c r="E27" s="250"/>
      <c r="F27" s="250"/>
      <c r="G27" s="250"/>
      <c r="H27" s="250"/>
      <c r="I27" s="250"/>
      <c r="J27" s="250"/>
      <c r="K27" s="250"/>
      <c r="L27" s="251"/>
    </row>
    <row r="28" spans="2:21">
      <c r="B28" s="249"/>
      <c r="C28" s="250"/>
      <c r="D28" s="250"/>
      <c r="E28" s="250"/>
      <c r="F28" s="250"/>
      <c r="G28" s="250"/>
      <c r="H28" s="250"/>
      <c r="I28" s="250"/>
      <c r="J28" s="250"/>
      <c r="K28" s="250"/>
      <c r="L28" s="251"/>
    </row>
    <row r="29" spans="2:21">
      <c r="B29" s="249"/>
      <c r="C29" s="250"/>
      <c r="D29" s="250"/>
      <c r="E29" s="250"/>
      <c r="F29" s="250"/>
      <c r="G29" s="250"/>
      <c r="H29" s="250"/>
      <c r="I29" s="250"/>
      <c r="J29" s="250"/>
      <c r="K29" s="250"/>
      <c r="L29" s="251"/>
    </row>
    <row r="30" spans="2:21">
      <c r="B30" s="249"/>
      <c r="C30" s="250"/>
      <c r="D30" s="250"/>
      <c r="E30" s="250"/>
      <c r="F30" s="250"/>
      <c r="G30" s="250"/>
      <c r="H30" s="250"/>
      <c r="I30" s="250"/>
      <c r="J30" s="250"/>
      <c r="K30" s="250"/>
      <c r="L30" s="251"/>
    </row>
    <row r="31" spans="2:21">
      <c r="B31" s="249"/>
      <c r="C31" s="250"/>
      <c r="D31" s="250"/>
      <c r="E31" s="250"/>
      <c r="F31" s="250"/>
      <c r="G31" s="250"/>
      <c r="H31" s="250"/>
      <c r="I31" s="250"/>
      <c r="J31" s="250"/>
      <c r="K31" s="250"/>
      <c r="L31" s="251"/>
    </row>
    <row r="32" spans="2:21">
      <c r="B32" s="249"/>
      <c r="C32" s="250"/>
      <c r="D32" s="250"/>
      <c r="E32" s="250"/>
      <c r="F32" s="250"/>
      <c r="G32" s="250"/>
      <c r="H32" s="250"/>
      <c r="I32" s="250"/>
      <c r="J32" s="250"/>
      <c r="K32" s="250"/>
      <c r="L32" s="251"/>
    </row>
    <row r="33" spans="2:12">
      <c r="B33" s="252"/>
      <c r="C33" s="253"/>
      <c r="D33" s="253"/>
      <c r="E33" s="253"/>
      <c r="F33" s="253"/>
      <c r="G33" s="253"/>
      <c r="H33" s="253"/>
      <c r="I33" s="253"/>
      <c r="J33" s="253"/>
      <c r="K33" s="253"/>
      <c r="L33" s="254"/>
    </row>
    <row r="35" spans="2:12" ht="27" customHeight="1">
      <c r="B35" s="82" t="s">
        <v>34</v>
      </c>
      <c r="C35" s="82"/>
      <c r="D35" s="82"/>
    </row>
    <row r="36" spans="2:12">
      <c r="B36" s="246"/>
      <c r="C36" s="247"/>
      <c r="D36" s="247"/>
      <c r="E36" s="247"/>
      <c r="F36" s="247"/>
      <c r="G36" s="247"/>
      <c r="H36" s="247"/>
      <c r="I36" s="247"/>
      <c r="J36" s="247"/>
      <c r="K36" s="247"/>
      <c r="L36" s="248"/>
    </row>
    <row r="37" spans="2:12">
      <c r="B37" s="249"/>
      <c r="C37" s="250"/>
      <c r="D37" s="250"/>
      <c r="E37" s="250"/>
      <c r="F37" s="250"/>
      <c r="G37" s="250"/>
      <c r="H37" s="250"/>
      <c r="I37" s="250"/>
      <c r="J37" s="250"/>
      <c r="K37" s="250"/>
      <c r="L37" s="251"/>
    </row>
    <row r="38" spans="2:12">
      <c r="B38" s="249"/>
      <c r="C38" s="250"/>
      <c r="D38" s="250"/>
      <c r="E38" s="250"/>
      <c r="F38" s="250"/>
      <c r="G38" s="250"/>
      <c r="H38" s="250"/>
      <c r="I38" s="250"/>
      <c r="J38" s="250"/>
      <c r="K38" s="250"/>
      <c r="L38" s="251"/>
    </row>
    <row r="39" spans="2:12">
      <c r="B39" s="249"/>
      <c r="C39" s="250"/>
      <c r="D39" s="250"/>
      <c r="E39" s="250"/>
      <c r="F39" s="250"/>
      <c r="G39" s="250"/>
      <c r="H39" s="250"/>
      <c r="I39" s="250"/>
      <c r="J39" s="250"/>
      <c r="K39" s="250"/>
      <c r="L39" s="251"/>
    </row>
    <row r="40" spans="2:12">
      <c r="B40" s="249"/>
      <c r="C40" s="250"/>
      <c r="D40" s="250"/>
      <c r="E40" s="250"/>
      <c r="F40" s="250"/>
      <c r="G40" s="250"/>
      <c r="H40" s="250"/>
      <c r="I40" s="250"/>
      <c r="J40" s="250"/>
      <c r="K40" s="250"/>
      <c r="L40" s="251"/>
    </row>
    <row r="41" spans="2:12">
      <c r="B41" s="249"/>
      <c r="C41" s="250"/>
      <c r="D41" s="250"/>
      <c r="E41" s="250"/>
      <c r="F41" s="250"/>
      <c r="G41" s="250"/>
      <c r="H41" s="250"/>
      <c r="I41" s="250"/>
      <c r="J41" s="250"/>
      <c r="K41" s="250"/>
      <c r="L41" s="251"/>
    </row>
    <row r="42" spans="2:12">
      <c r="B42" s="249"/>
      <c r="C42" s="250"/>
      <c r="D42" s="250"/>
      <c r="E42" s="250"/>
      <c r="F42" s="250"/>
      <c r="G42" s="250"/>
      <c r="H42" s="250"/>
      <c r="I42" s="250"/>
      <c r="J42" s="250"/>
      <c r="K42" s="250"/>
      <c r="L42" s="251"/>
    </row>
    <row r="43" spans="2:12">
      <c r="B43" s="249"/>
      <c r="C43" s="250"/>
      <c r="D43" s="250"/>
      <c r="E43" s="250"/>
      <c r="F43" s="250"/>
      <c r="G43" s="250"/>
      <c r="H43" s="250"/>
      <c r="I43" s="250"/>
      <c r="J43" s="250"/>
      <c r="K43" s="250"/>
      <c r="L43" s="251"/>
    </row>
    <row r="44" spans="2:12">
      <c r="B44" s="249"/>
      <c r="C44" s="250"/>
      <c r="D44" s="250"/>
      <c r="E44" s="250"/>
      <c r="F44" s="250"/>
      <c r="G44" s="250"/>
      <c r="H44" s="250"/>
      <c r="I44" s="250"/>
      <c r="J44" s="250"/>
      <c r="K44" s="250"/>
      <c r="L44" s="251"/>
    </row>
    <row r="45" spans="2:12">
      <c r="B45" s="249"/>
      <c r="C45" s="250"/>
      <c r="D45" s="250"/>
      <c r="E45" s="250"/>
      <c r="F45" s="250"/>
      <c r="G45" s="250"/>
      <c r="H45" s="250"/>
      <c r="I45" s="250"/>
      <c r="J45" s="250"/>
      <c r="K45" s="250"/>
      <c r="L45" s="251"/>
    </row>
    <row r="46" spans="2:12">
      <c r="B46" s="249"/>
      <c r="C46" s="250"/>
      <c r="D46" s="250"/>
      <c r="E46" s="250"/>
      <c r="F46" s="250"/>
      <c r="G46" s="250"/>
      <c r="H46" s="250"/>
      <c r="I46" s="250"/>
      <c r="J46" s="250"/>
      <c r="K46" s="250"/>
      <c r="L46" s="251"/>
    </row>
    <row r="47" spans="2:12">
      <c r="B47" s="249"/>
      <c r="C47" s="250"/>
      <c r="D47" s="250"/>
      <c r="E47" s="250"/>
      <c r="F47" s="250"/>
      <c r="G47" s="250"/>
      <c r="H47" s="250"/>
      <c r="I47" s="250"/>
      <c r="J47" s="250"/>
      <c r="K47" s="250"/>
      <c r="L47" s="251"/>
    </row>
    <row r="48" spans="2:12">
      <c r="B48" s="249"/>
      <c r="C48" s="250"/>
      <c r="D48" s="250"/>
      <c r="E48" s="250"/>
      <c r="F48" s="250"/>
      <c r="G48" s="250"/>
      <c r="H48" s="250"/>
      <c r="I48" s="250"/>
      <c r="J48" s="250"/>
      <c r="K48" s="250"/>
      <c r="L48" s="251"/>
    </row>
    <row r="49" spans="2:12">
      <c r="B49" s="249"/>
      <c r="C49" s="250"/>
      <c r="D49" s="250"/>
      <c r="E49" s="250"/>
      <c r="F49" s="250"/>
      <c r="G49" s="250"/>
      <c r="H49" s="250"/>
      <c r="I49" s="250"/>
      <c r="J49" s="250"/>
      <c r="K49" s="250"/>
      <c r="L49" s="251"/>
    </row>
    <row r="50" spans="2:12">
      <c r="B50" s="249"/>
      <c r="C50" s="250"/>
      <c r="D50" s="250"/>
      <c r="E50" s="250"/>
      <c r="F50" s="250"/>
      <c r="G50" s="250"/>
      <c r="H50" s="250"/>
      <c r="I50" s="250"/>
      <c r="J50" s="250"/>
      <c r="K50" s="250"/>
      <c r="L50" s="251"/>
    </row>
    <row r="51" spans="2:12">
      <c r="B51" s="249"/>
      <c r="C51" s="250"/>
      <c r="D51" s="250"/>
      <c r="E51" s="250"/>
      <c r="F51" s="250"/>
      <c r="G51" s="250"/>
      <c r="H51" s="250"/>
      <c r="I51" s="250"/>
      <c r="J51" s="250"/>
      <c r="K51" s="250"/>
      <c r="L51" s="251"/>
    </row>
    <row r="52" spans="2:12">
      <c r="B52" s="249"/>
      <c r="C52" s="250"/>
      <c r="D52" s="250"/>
      <c r="E52" s="250"/>
      <c r="F52" s="250"/>
      <c r="G52" s="250"/>
      <c r="H52" s="250"/>
      <c r="I52" s="250"/>
      <c r="J52" s="250"/>
      <c r="K52" s="250"/>
      <c r="L52" s="251"/>
    </row>
    <row r="53" spans="2:12">
      <c r="B53" s="249"/>
      <c r="C53" s="250"/>
      <c r="D53" s="250"/>
      <c r="E53" s="250"/>
      <c r="F53" s="250"/>
      <c r="G53" s="250"/>
      <c r="H53" s="250"/>
      <c r="I53" s="250"/>
      <c r="J53" s="250"/>
      <c r="K53" s="250"/>
      <c r="L53" s="251"/>
    </row>
    <row r="54" spans="2:12">
      <c r="B54" s="249"/>
      <c r="C54" s="250"/>
      <c r="D54" s="250"/>
      <c r="E54" s="250"/>
      <c r="F54" s="250"/>
      <c r="G54" s="250"/>
      <c r="H54" s="250"/>
      <c r="I54" s="250"/>
      <c r="J54" s="250"/>
      <c r="K54" s="250"/>
      <c r="L54" s="251"/>
    </row>
    <row r="55" spans="2:12">
      <c r="B55" s="249"/>
      <c r="C55" s="250"/>
      <c r="D55" s="250"/>
      <c r="E55" s="250"/>
      <c r="F55" s="250"/>
      <c r="G55" s="250"/>
      <c r="H55" s="250"/>
      <c r="I55" s="250"/>
      <c r="J55" s="250"/>
      <c r="K55" s="250"/>
      <c r="L55" s="251"/>
    </row>
    <row r="56" spans="2:12">
      <c r="B56" s="249"/>
      <c r="C56" s="250"/>
      <c r="D56" s="250"/>
      <c r="E56" s="250"/>
      <c r="F56" s="250"/>
      <c r="G56" s="250"/>
      <c r="H56" s="250"/>
      <c r="I56" s="250"/>
      <c r="J56" s="250"/>
      <c r="K56" s="250"/>
      <c r="L56" s="251"/>
    </row>
    <row r="57" spans="2:12">
      <c r="B57" s="249"/>
      <c r="C57" s="250"/>
      <c r="D57" s="250"/>
      <c r="E57" s="250"/>
      <c r="F57" s="250"/>
      <c r="G57" s="250"/>
      <c r="H57" s="250"/>
      <c r="I57" s="250"/>
      <c r="J57" s="250"/>
      <c r="K57" s="250"/>
      <c r="L57" s="251"/>
    </row>
    <row r="58" spans="2:12">
      <c r="B58" s="249"/>
      <c r="C58" s="250"/>
      <c r="D58" s="250"/>
      <c r="E58" s="250"/>
      <c r="F58" s="250"/>
      <c r="G58" s="250"/>
      <c r="H58" s="250"/>
      <c r="I58" s="250"/>
      <c r="J58" s="250"/>
      <c r="K58" s="250"/>
      <c r="L58" s="251"/>
    </row>
    <row r="59" spans="2:12">
      <c r="B59" s="252"/>
      <c r="C59" s="253"/>
      <c r="D59" s="253"/>
      <c r="E59" s="253"/>
      <c r="F59" s="253"/>
      <c r="G59" s="253"/>
      <c r="H59" s="253"/>
      <c r="I59" s="253"/>
      <c r="J59" s="253"/>
      <c r="K59" s="253"/>
      <c r="L59" s="254"/>
    </row>
    <row r="60" spans="2:12" ht="16.2" customHeight="1">
      <c r="B60" s="255" t="s">
        <v>1</v>
      </c>
      <c r="C60" s="255"/>
      <c r="D60" s="255"/>
      <c r="E60" s="255"/>
      <c r="F60" s="255"/>
      <c r="G60" s="255"/>
      <c r="H60" s="255"/>
      <c r="I60" s="255"/>
      <c r="J60" s="255"/>
      <c r="K60" s="255"/>
      <c r="L60" s="255"/>
    </row>
    <row r="61" spans="2:12" ht="16.2" customHeight="1">
      <c r="B61" s="255"/>
      <c r="C61" s="255"/>
      <c r="D61" s="255"/>
      <c r="E61" s="255"/>
      <c r="F61" s="255"/>
      <c r="G61" s="255"/>
      <c r="H61" s="255"/>
      <c r="I61" s="255"/>
      <c r="J61" s="255"/>
      <c r="K61" s="255"/>
      <c r="L61" s="255"/>
    </row>
    <row r="62" spans="2:12" ht="24" customHeight="1">
      <c r="B62" s="256" t="s">
        <v>2</v>
      </c>
      <c r="C62" s="256"/>
      <c r="D62" s="256"/>
      <c r="E62" s="256"/>
      <c r="F62" s="256"/>
      <c r="G62" s="256"/>
      <c r="H62" s="256"/>
      <c r="I62" s="256"/>
      <c r="J62" s="256"/>
      <c r="K62" s="256"/>
      <c r="L62" s="256"/>
    </row>
    <row r="63" spans="2:12" ht="24" customHeight="1">
      <c r="B63" s="256"/>
      <c r="C63" s="256"/>
      <c r="D63" s="256"/>
      <c r="E63" s="256"/>
      <c r="F63" s="256"/>
      <c r="G63" s="256"/>
      <c r="H63" s="256"/>
      <c r="I63" s="256"/>
      <c r="J63" s="256"/>
      <c r="K63" s="256"/>
      <c r="L63" s="256"/>
    </row>
    <row r="64" spans="2:12">
      <c r="B64" s="81"/>
      <c r="C64" s="81"/>
      <c r="D64" s="81"/>
    </row>
    <row r="65" spans="2:12" ht="27" customHeight="1">
      <c r="B65" s="82" t="s">
        <v>35</v>
      </c>
      <c r="C65" s="82"/>
      <c r="D65" s="82"/>
      <c r="E65" s="81"/>
      <c r="F65" s="81"/>
      <c r="G65" s="81"/>
      <c r="H65" s="81"/>
      <c r="I65" s="81"/>
      <c r="J65" s="81"/>
      <c r="K65" s="81"/>
      <c r="L65" s="81"/>
    </row>
    <row r="66" spans="2:12" ht="27" customHeight="1">
      <c r="B66" s="81" t="s">
        <v>3</v>
      </c>
      <c r="C66" s="82"/>
      <c r="D66" s="82"/>
      <c r="E66" s="81"/>
      <c r="F66" s="81"/>
      <c r="G66" s="81"/>
      <c r="H66" s="81"/>
      <c r="I66" s="81"/>
      <c r="J66" s="81"/>
      <c r="K66" s="81"/>
      <c r="L66" s="81"/>
    </row>
    <row r="67" spans="2:12" ht="43.5" customHeight="1">
      <c r="B67" s="257"/>
      <c r="C67" s="258"/>
      <c r="D67" s="258"/>
      <c r="E67" s="258"/>
      <c r="F67" s="258"/>
      <c r="G67" s="258"/>
      <c r="H67" s="258"/>
      <c r="I67" s="258"/>
      <c r="J67" s="258"/>
      <c r="K67" s="258"/>
      <c r="L67" s="259"/>
    </row>
    <row r="68" spans="2:12" ht="43.5" customHeight="1">
      <c r="B68" s="260"/>
      <c r="C68" s="261"/>
      <c r="D68" s="261"/>
      <c r="E68" s="261"/>
      <c r="F68" s="261"/>
      <c r="G68" s="261"/>
      <c r="H68" s="261"/>
      <c r="I68" s="261"/>
      <c r="J68" s="261"/>
      <c r="K68" s="261"/>
      <c r="L68" s="262"/>
    </row>
    <row r="69" spans="2:12" ht="43.5" hidden="1" customHeight="1">
      <c r="B69" s="260"/>
      <c r="C69" s="261"/>
      <c r="D69" s="261"/>
      <c r="E69" s="261"/>
      <c r="F69" s="261"/>
      <c r="G69" s="261"/>
      <c r="H69" s="261"/>
      <c r="I69" s="261"/>
      <c r="J69" s="261"/>
      <c r="K69" s="261"/>
      <c r="L69" s="262"/>
    </row>
    <row r="70" spans="2:12" ht="43.5" hidden="1" customHeight="1">
      <c r="B70" s="260"/>
      <c r="C70" s="261"/>
      <c r="D70" s="261"/>
      <c r="E70" s="261"/>
      <c r="F70" s="261"/>
      <c r="G70" s="261"/>
      <c r="H70" s="261"/>
      <c r="I70" s="261"/>
      <c r="J70" s="261"/>
      <c r="K70" s="261"/>
      <c r="L70" s="262"/>
    </row>
    <row r="71" spans="2:12" ht="43.5" customHeight="1">
      <c r="B71" s="260"/>
      <c r="C71" s="261"/>
      <c r="D71" s="261"/>
      <c r="E71" s="261"/>
      <c r="F71" s="261"/>
      <c r="G71" s="261"/>
      <c r="H71" s="261"/>
      <c r="I71" s="261"/>
      <c r="J71" s="261"/>
      <c r="K71" s="261"/>
      <c r="L71" s="262"/>
    </row>
    <row r="72" spans="2:12" ht="43.5" customHeight="1">
      <c r="B72" s="263"/>
      <c r="C72" s="264"/>
      <c r="D72" s="264"/>
      <c r="E72" s="264"/>
      <c r="F72" s="264"/>
      <c r="G72" s="264"/>
      <c r="H72" s="264"/>
      <c r="I72" s="264"/>
      <c r="J72" s="264"/>
      <c r="K72" s="264"/>
      <c r="L72" s="265"/>
    </row>
    <row r="73" spans="2:12" ht="27" customHeight="1">
      <c r="B73" s="266" t="s">
        <v>4</v>
      </c>
      <c r="C73" s="266"/>
      <c r="D73" s="266"/>
      <c r="E73" s="266"/>
      <c r="F73" s="266"/>
      <c r="G73" s="266"/>
      <c r="H73" s="266"/>
      <c r="I73" s="266"/>
      <c r="J73" s="266"/>
      <c r="K73" s="266"/>
      <c r="L73" s="266"/>
    </row>
    <row r="74" spans="2:12" ht="21.6" customHeight="1">
      <c r="B74" s="224" t="s">
        <v>5</v>
      </c>
      <c r="C74" s="225"/>
      <c r="D74" s="225"/>
      <c r="E74" s="225"/>
      <c r="F74" s="225"/>
      <c r="G74" s="225"/>
      <c r="H74" s="225"/>
      <c r="I74" s="225"/>
      <c r="J74" s="225"/>
      <c r="K74" s="226"/>
      <c r="L74" s="84" t="s">
        <v>171</v>
      </c>
    </row>
    <row r="75" spans="2:12" ht="37.950000000000003" customHeight="1">
      <c r="B75" s="239" t="s">
        <v>106</v>
      </c>
      <c r="C75" s="240"/>
      <c r="D75" s="240"/>
      <c r="E75" s="240"/>
      <c r="F75" s="240"/>
      <c r="G75" s="240"/>
      <c r="H75" s="240"/>
      <c r="I75" s="240"/>
      <c r="J75" s="240"/>
      <c r="K75" s="241"/>
      <c r="L75" s="85"/>
    </row>
    <row r="76" spans="2:12" ht="38.25" customHeight="1">
      <c r="B76" s="239" t="s">
        <v>107</v>
      </c>
      <c r="C76" s="240"/>
      <c r="D76" s="240"/>
      <c r="E76" s="240"/>
      <c r="F76" s="240"/>
      <c r="G76" s="240"/>
      <c r="H76" s="240"/>
      <c r="I76" s="240"/>
      <c r="J76" s="240"/>
      <c r="K76" s="241"/>
      <c r="L76" s="85"/>
    </row>
    <row r="77" spans="2:12" ht="49.95" customHeight="1">
      <c r="B77" s="239" t="s">
        <v>108</v>
      </c>
      <c r="C77" s="240"/>
      <c r="D77" s="240"/>
      <c r="E77" s="240"/>
      <c r="F77" s="240"/>
      <c r="G77" s="240"/>
      <c r="H77" s="240"/>
      <c r="I77" s="240"/>
      <c r="J77" s="240"/>
      <c r="K77" s="241"/>
      <c r="L77" s="85"/>
    </row>
    <row r="78" spans="2:12" ht="55.2" customHeight="1">
      <c r="B78" s="239" t="s">
        <v>170</v>
      </c>
      <c r="C78" s="240"/>
      <c r="D78" s="240"/>
      <c r="E78" s="240"/>
      <c r="F78" s="240"/>
      <c r="G78" s="240"/>
      <c r="H78" s="240"/>
      <c r="I78" s="240"/>
      <c r="J78" s="240"/>
      <c r="K78" s="241"/>
      <c r="L78" s="85"/>
    </row>
    <row r="79" spans="2:12" ht="37.950000000000003" customHeight="1">
      <c r="B79" s="239" t="s">
        <v>109</v>
      </c>
      <c r="C79" s="240"/>
      <c r="D79" s="240"/>
      <c r="E79" s="240"/>
      <c r="F79" s="240"/>
      <c r="G79" s="240"/>
      <c r="H79" s="240"/>
      <c r="I79" s="240"/>
      <c r="J79" s="240"/>
      <c r="K79" s="241"/>
      <c r="L79" s="85"/>
    </row>
    <row r="80" spans="2:12" ht="21.75" customHeight="1">
      <c r="B80" s="224" t="s">
        <v>63</v>
      </c>
      <c r="C80" s="225"/>
      <c r="D80" s="225"/>
      <c r="E80" s="225"/>
      <c r="F80" s="225"/>
      <c r="G80" s="225"/>
      <c r="H80" s="225"/>
      <c r="I80" s="225"/>
      <c r="J80" s="225"/>
      <c r="K80" s="226"/>
      <c r="L80" s="84" t="s">
        <v>172</v>
      </c>
    </row>
    <row r="81" spans="2:12" ht="21.75" customHeight="1">
      <c r="B81" s="227" t="s">
        <v>62</v>
      </c>
      <c r="C81" s="228"/>
      <c r="D81" s="228"/>
      <c r="E81" s="228"/>
      <c r="F81" s="228"/>
      <c r="G81" s="228"/>
      <c r="H81" s="228"/>
      <c r="I81" s="228"/>
      <c r="J81" s="228"/>
      <c r="K81" s="229"/>
      <c r="L81" s="85"/>
    </row>
    <row r="82" spans="2:12" ht="21.75" customHeight="1">
      <c r="B82" s="230" t="s">
        <v>61</v>
      </c>
      <c r="C82" s="230"/>
      <c r="D82" s="230"/>
      <c r="E82" s="230"/>
      <c r="F82" s="230"/>
      <c r="G82" s="230"/>
      <c r="H82" s="230"/>
      <c r="I82" s="230"/>
      <c r="J82" s="230"/>
      <c r="K82" s="230"/>
      <c r="L82" s="85"/>
    </row>
    <row r="83" spans="2:12" ht="21.75" customHeight="1">
      <c r="B83" s="224" t="s">
        <v>186</v>
      </c>
      <c r="C83" s="225"/>
      <c r="D83" s="225"/>
      <c r="E83" s="225"/>
      <c r="F83" s="225"/>
      <c r="G83" s="225"/>
      <c r="H83" s="225"/>
      <c r="I83" s="225"/>
      <c r="J83" s="225"/>
      <c r="K83" s="226"/>
      <c r="L83" s="84" t="s">
        <v>171</v>
      </c>
    </row>
    <row r="84" spans="2:12" ht="21.75" customHeight="1">
      <c r="B84" s="227" t="s">
        <v>187</v>
      </c>
      <c r="C84" s="228"/>
      <c r="D84" s="228"/>
      <c r="E84" s="228"/>
      <c r="F84" s="228"/>
      <c r="G84" s="228"/>
      <c r="H84" s="228"/>
      <c r="I84" s="228"/>
      <c r="J84" s="228"/>
      <c r="K84" s="229"/>
      <c r="L84" s="85"/>
    </row>
    <row r="85" spans="2:12" ht="21.75" customHeight="1">
      <c r="B85" s="230" t="s">
        <v>188</v>
      </c>
      <c r="C85" s="230"/>
      <c r="D85" s="230"/>
      <c r="E85" s="230"/>
      <c r="F85" s="230"/>
      <c r="G85" s="230"/>
      <c r="H85" s="230"/>
      <c r="I85" s="230"/>
      <c r="J85" s="230"/>
      <c r="K85" s="230"/>
      <c r="L85" s="85"/>
    </row>
    <row r="86" spans="2:12">
      <c r="B86" s="86"/>
      <c r="C86" s="86"/>
      <c r="D86" s="86"/>
      <c r="E86" s="86"/>
      <c r="F86" s="86"/>
      <c r="G86" s="86"/>
      <c r="H86" s="86"/>
      <c r="I86" s="86"/>
      <c r="J86" s="87"/>
      <c r="K86" s="87"/>
      <c r="L86" s="86"/>
    </row>
    <row r="87" spans="2:12" ht="27" customHeight="1">
      <c r="B87" s="82" t="s">
        <v>110</v>
      </c>
      <c r="C87" s="82"/>
      <c r="D87" s="82"/>
      <c r="E87" s="81"/>
      <c r="F87" s="81"/>
      <c r="G87" s="81"/>
      <c r="H87" s="81"/>
      <c r="I87" s="81"/>
      <c r="J87" s="81"/>
      <c r="K87" s="81"/>
      <c r="L87" s="81"/>
    </row>
    <row r="88" spans="2:12" ht="21" customHeight="1">
      <c r="B88" s="224" t="s">
        <v>111</v>
      </c>
      <c r="C88" s="225"/>
      <c r="D88" s="225"/>
      <c r="E88" s="225"/>
      <c r="F88" s="226"/>
      <c r="G88" s="242" t="s">
        <v>112</v>
      </c>
      <c r="H88" s="243"/>
      <c r="I88" s="242" t="s">
        <v>113</v>
      </c>
      <c r="J88" s="244"/>
      <c r="K88" s="244"/>
      <c r="L88" s="243"/>
    </row>
    <row r="89" spans="2:12" ht="27" customHeight="1">
      <c r="B89" s="231"/>
      <c r="C89" s="232"/>
      <c r="D89" s="232"/>
      <c r="E89" s="232"/>
      <c r="F89" s="233"/>
      <c r="G89" s="231"/>
      <c r="H89" s="233"/>
      <c r="I89" s="236"/>
      <c r="J89" s="237"/>
      <c r="K89" s="237"/>
      <c r="L89" s="238"/>
    </row>
    <row r="90" spans="2:12" ht="27" customHeight="1">
      <c r="B90" s="231"/>
      <c r="C90" s="232"/>
      <c r="D90" s="232"/>
      <c r="E90" s="232"/>
      <c r="F90" s="233"/>
      <c r="G90" s="231"/>
      <c r="H90" s="233"/>
      <c r="I90" s="236"/>
      <c r="J90" s="237"/>
      <c r="K90" s="237"/>
      <c r="L90" s="238"/>
    </row>
    <row r="91" spans="2:12" ht="27" customHeight="1">
      <c r="B91" s="231"/>
      <c r="C91" s="232"/>
      <c r="D91" s="232"/>
      <c r="E91" s="232"/>
      <c r="F91" s="233"/>
      <c r="G91" s="231"/>
      <c r="H91" s="233"/>
      <c r="I91" s="236"/>
      <c r="J91" s="237"/>
      <c r="K91" s="237"/>
      <c r="L91" s="238"/>
    </row>
    <row r="92" spans="2:12" ht="27" customHeight="1">
      <c r="B92" s="231"/>
      <c r="C92" s="232"/>
      <c r="D92" s="232"/>
      <c r="E92" s="232"/>
      <c r="F92" s="233"/>
      <c r="G92" s="231"/>
      <c r="H92" s="233"/>
      <c r="I92" s="236"/>
      <c r="J92" s="237"/>
      <c r="K92" s="237"/>
      <c r="L92" s="238"/>
    </row>
    <row r="93" spans="2:12" ht="19.2" customHeight="1">
      <c r="B93" s="222" t="s">
        <v>114</v>
      </c>
      <c r="C93" s="222"/>
      <c r="D93" s="222"/>
      <c r="E93" s="222"/>
      <c r="F93" s="222"/>
      <c r="G93" s="222"/>
      <c r="H93" s="222"/>
      <c r="I93" s="222"/>
      <c r="J93" s="222"/>
      <c r="K93" s="222"/>
      <c r="L93" s="222"/>
    </row>
    <row r="94" spans="2:12" ht="15.6" customHeight="1">
      <c r="B94" s="87"/>
      <c r="C94" s="87"/>
      <c r="D94" s="87"/>
      <c r="E94" s="87"/>
      <c r="F94" s="87"/>
      <c r="G94" s="87"/>
      <c r="H94" s="87"/>
      <c r="I94" s="88"/>
      <c r="J94" s="88"/>
      <c r="K94" s="88"/>
      <c r="L94" s="88"/>
    </row>
    <row r="95" spans="2:12" ht="27" customHeight="1">
      <c r="B95" s="82" t="s">
        <v>154</v>
      </c>
      <c r="C95" s="82"/>
      <c r="D95" s="82"/>
    </row>
    <row r="96" spans="2:12" ht="21" customHeight="1">
      <c r="B96" s="84" t="s">
        <v>7</v>
      </c>
      <c r="C96" s="224" t="s">
        <v>8</v>
      </c>
      <c r="D96" s="225"/>
      <c r="E96" s="225"/>
      <c r="F96" s="226"/>
      <c r="G96" s="242" t="s">
        <v>9</v>
      </c>
      <c r="H96" s="243"/>
      <c r="I96" s="89" t="s">
        <v>10</v>
      </c>
      <c r="J96" s="242" t="s">
        <v>11</v>
      </c>
      <c r="K96" s="244"/>
      <c r="L96" s="89" t="s">
        <v>12</v>
      </c>
    </row>
    <row r="97" spans="2:12" ht="27" customHeight="1">
      <c r="B97" s="90"/>
      <c r="C97" s="231"/>
      <c r="D97" s="232"/>
      <c r="E97" s="232"/>
      <c r="F97" s="233"/>
      <c r="G97" s="231"/>
      <c r="H97" s="233"/>
      <c r="I97" s="90"/>
      <c r="J97" s="234"/>
      <c r="K97" s="235"/>
      <c r="L97" s="90"/>
    </row>
    <row r="98" spans="2:12" ht="27" customHeight="1">
      <c r="B98" s="90"/>
      <c r="C98" s="231"/>
      <c r="D98" s="232"/>
      <c r="E98" s="232"/>
      <c r="F98" s="233"/>
      <c r="G98" s="231"/>
      <c r="H98" s="233"/>
      <c r="I98" s="90"/>
      <c r="J98" s="234"/>
      <c r="K98" s="235"/>
      <c r="L98" s="90"/>
    </row>
    <row r="99" spans="2:12" ht="27" customHeight="1">
      <c r="B99" s="90"/>
      <c r="C99" s="231"/>
      <c r="D99" s="232"/>
      <c r="E99" s="232"/>
      <c r="F99" s="233"/>
      <c r="G99" s="231"/>
      <c r="H99" s="233"/>
      <c r="I99" s="90"/>
      <c r="J99" s="234"/>
      <c r="K99" s="235"/>
      <c r="L99" s="90"/>
    </row>
    <row r="100" spans="2:12" ht="27" customHeight="1">
      <c r="B100" s="90"/>
      <c r="C100" s="231"/>
      <c r="D100" s="232"/>
      <c r="E100" s="232"/>
      <c r="F100" s="233"/>
      <c r="G100" s="231"/>
      <c r="H100" s="233"/>
      <c r="I100" s="90"/>
      <c r="J100" s="234"/>
      <c r="K100" s="235"/>
      <c r="L100" s="90"/>
    </row>
    <row r="101" spans="2:12" ht="33" customHeight="1">
      <c r="B101" s="221" t="s">
        <v>115</v>
      </c>
      <c r="C101" s="221"/>
      <c r="D101" s="221"/>
      <c r="E101" s="221"/>
      <c r="F101" s="221"/>
      <c r="G101" s="221"/>
      <c r="H101" s="221"/>
      <c r="I101" s="221"/>
      <c r="J101" s="221"/>
      <c r="K101" s="221"/>
      <c r="L101" s="221"/>
    </row>
    <row r="102" spans="2:12" ht="33" customHeight="1">
      <c r="B102" s="222" t="s">
        <v>116</v>
      </c>
      <c r="C102" s="222"/>
      <c r="D102" s="222"/>
      <c r="E102" s="222"/>
      <c r="F102" s="222"/>
      <c r="G102" s="222"/>
      <c r="H102" s="222"/>
      <c r="I102" s="222"/>
      <c r="J102" s="222"/>
      <c r="K102" s="222"/>
      <c r="L102" s="222"/>
    </row>
    <row r="103" spans="2:12" ht="15.6" customHeight="1">
      <c r="B103" s="87"/>
      <c r="C103" s="87"/>
      <c r="D103" s="87"/>
      <c r="E103" s="87"/>
      <c r="F103" s="87"/>
      <c r="G103" s="87"/>
      <c r="H103" s="87"/>
      <c r="I103" s="88"/>
      <c r="J103" s="88"/>
      <c r="K103" s="88"/>
      <c r="L103" s="88"/>
    </row>
    <row r="104" spans="2:12" ht="27" customHeight="1">
      <c r="B104" s="82" t="s">
        <v>155</v>
      </c>
      <c r="C104" s="82"/>
      <c r="D104" s="82"/>
    </row>
    <row r="105" spans="2:12" ht="17.25" customHeight="1">
      <c r="B105" s="223" t="s">
        <v>52</v>
      </c>
      <c r="C105" s="223"/>
      <c r="D105" s="223"/>
      <c r="E105" s="223"/>
      <c r="F105" s="223"/>
      <c r="G105" s="223"/>
      <c r="H105" s="223"/>
      <c r="I105" s="223"/>
      <c r="J105" s="223"/>
      <c r="K105" s="223"/>
      <c r="L105" s="223"/>
    </row>
    <row r="106" spans="2:12" ht="15.6" customHeight="1">
      <c r="B106" s="87"/>
      <c r="C106" s="87"/>
      <c r="D106" s="87"/>
      <c r="E106" s="87"/>
      <c r="F106" s="87"/>
      <c r="G106" s="87"/>
      <c r="H106" s="87"/>
      <c r="I106" s="88"/>
      <c r="J106" s="88"/>
      <c r="K106" s="88"/>
      <c r="L106" s="88"/>
    </row>
    <row r="107" spans="2:12">
      <c r="B107" s="82" t="s">
        <v>13</v>
      </c>
      <c r="C107" s="82"/>
      <c r="D107" s="82"/>
    </row>
    <row r="108" spans="2:12" ht="24" customHeight="1">
      <c r="B108" s="224" t="s">
        <v>14</v>
      </c>
      <c r="C108" s="226"/>
      <c r="D108" s="231"/>
      <c r="E108" s="232"/>
      <c r="F108" s="232"/>
      <c r="G108" s="233"/>
      <c r="H108" s="84" t="s">
        <v>15</v>
      </c>
      <c r="I108" s="231"/>
      <c r="J108" s="232"/>
      <c r="K108" s="232"/>
      <c r="L108" s="233"/>
    </row>
    <row r="109" spans="2:12" ht="24" customHeight="1">
      <c r="B109" s="224" t="s">
        <v>16</v>
      </c>
      <c r="C109" s="226"/>
      <c r="D109" s="231"/>
      <c r="E109" s="232"/>
      <c r="F109" s="232"/>
      <c r="G109" s="232"/>
      <c r="H109" s="232"/>
      <c r="I109" s="232"/>
      <c r="J109" s="232"/>
      <c r="K109" s="232"/>
      <c r="L109" s="233"/>
    </row>
    <row r="110" spans="2:12" ht="24" customHeight="1">
      <c r="B110" s="224" t="s">
        <v>117</v>
      </c>
      <c r="C110" s="226"/>
      <c r="D110" s="231"/>
      <c r="E110" s="232"/>
      <c r="F110" s="232"/>
      <c r="G110" s="233"/>
      <c r="H110" s="84" t="s">
        <v>118</v>
      </c>
      <c r="I110" s="231"/>
      <c r="J110" s="232"/>
      <c r="K110" s="232"/>
      <c r="L110" s="233"/>
    </row>
  </sheetData>
  <mergeCells count="61">
    <mergeCell ref="B109:C109"/>
    <mergeCell ref="D109:L109"/>
    <mergeCell ref="B110:C110"/>
    <mergeCell ref="D110:G110"/>
    <mergeCell ref="I110:L110"/>
    <mergeCell ref="B101:L101"/>
    <mergeCell ref="B102:L102"/>
    <mergeCell ref="B105:L105"/>
    <mergeCell ref="B108:C108"/>
    <mergeCell ref="D108:G108"/>
    <mergeCell ref="I108:L108"/>
    <mergeCell ref="C99:F99"/>
    <mergeCell ref="G99:H99"/>
    <mergeCell ref="J99:K99"/>
    <mergeCell ref="C100:F100"/>
    <mergeCell ref="G100:H100"/>
    <mergeCell ref="J100:K100"/>
    <mergeCell ref="C97:F97"/>
    <mergeCell ref="G97:H97"/>
    <mergeCell ref="J97:K97"/>
    <mergeCell ref="C98:F98"/>
    <mergeCell ref="G98:H98"/>
    <mergeCell ref="J98:K98"/>
    <mergeCell ref="B92:F92"/>
    <mergeCell ref="G92:H92"/>
    <mergeCell ref="I92:L92"/>
    <mergeCell ref="B93:L93"/>
    <mergeCell ref="C96:F96"/>
    <mergeCell ref="G96:H96"/>
    <mergeCell ref="J96:K96"/>
    <mergeCell ref="B90:F90"/>
    <mergeCell ref="G90:H90"/>
    <mergeCell ref="I90:L90"/>
    <mergeCell ref="B91:F91"/>
    <mergeCell ref="G91:H91"/>
    <mergeCell ref="I91:L91"/>
    <mergeCell ref="B85:K85"/>
    <mergeCell ref="B88:F88"/>
    <mergeCell ref="G88:H88"/>
    <mergeCell ref="I88:L88"/>
    <mergeCell ref="B89:F89"/>
    <mergeCell ref="G89:H89"/>
    <mergeCell ref="I89:L89"/>
    <mergeCell ref="B84:K84"/>
    <mergeCell ref="B73:L73"/>
    <mergeCell ref="B74:K74"/>
    <mergeCell ref="B75:K75"/>
    <mergeCell ref="B76:K76"/>
    <mergeCell ref="B77:K77"/>
    <mergeCell ref="B78:K78"/>
    <mergeCell ref="B79:K79"/>
    <mergeCell ref="B80:K80"/>
    <mergeCell ref="B81:K81"/>
    <mergeCell ref="B82:K82"/>
    <mergeCell ref="B83:K83"/>
    <mergeCell ref="B67:L72"/>
    <mergeCell ref="B3:L3"/>
    <mergeCell ref="B6:L33"/>
    <mergeCell ref="B36:L59"/>
    <mergeCell ref="B60:L61"/>
    <mergeCell ref="B62:L63"/>
  </mergeCells>
  <phoneticPr fontId="3"/>
  <pageMargins left="1.1023622047244095" right="0.9055118110236221" top="0.74803149606299213" bottom="0.55118110236220474" header="0.31496062992125984" footer="0.31496062992125984"/>
  <pageSetup paperSize="9" scale="65" fitToHeight="0" orientation="portrait" r:id="rId1"/>
  <rowBreaks count="1" manualBreakCount="1">
    <brk id="64" min="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FF00"/>
  </sheetPr>
  <dimension ref="A1"/>
  <sheetViews>
    <sheetView showWhiteSpace="0" zoomScaleNormal="100" zoomScaleSheetLayoutView="100" zoomScalePageLayoutView="55" workbookViewId="0"/>
  </sheetViews>
  <sheetFormatPr defaultColWidth="9" defaultRowHeight="13.2"/>
  <cols>
    <col min="1" max="5" width="4" style="3" customWidth="1"/>
    <col min="6" max="59" width="1.77734375" style="3" customWidth="1"/>
    <col min="60" max="62" width="2.109375" style="3" customWidth="1"/>
    <col min="63" max="63" width="5.77734375" style="3" customWidth="1"/>
    <col min="64" max="64" width="9" style="3" customWidth="1"/>
    <col min="65" max="16384" width="9" style="3"/>
  </cols>
  <sheetData/>
  <phoneticPr fontId="3"/>
  <pageMargins left="0.7" right="0.7" top="0.75" bottom="0.75" header="0.3" footer="0.3"/>
  <pageSetup paperSize="9" scale="98"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FF00"/>
  </sheetPr>
  <dimension ref="B1:AY103"/>
  <sheetViews>
    <sheetView showGridLines="0" view="pageBreakPreview" zoomScaleNormal="80" zoomScaleSheetLayoutView="100" zoomScalePageLayoutView="80" workbookViewId="0"/>
  </sheetViews>
  <sheetFormatPr defaultColWidth="9" defaultRowHeight="13.2"/>
  <cols>
    <col min="1" max="2" width="1.88671875" style="41" customWidth="1"/>
    <col min="3" max="3" width="1.77734375" style="41" customWidth="1"/>
    <col min="4" max="33" width="3.6640625" style="41" customWidth="1"/>
    <col min="34" max="34" width="8.77734375" style="41" customWidth="1"/>
    <col min="35" max="35" width="4.88671875" style="41" customWidth="1"/>
    <col min="36" max="37" width="3.6640625" style="41" customWidth="1"/>
    <col min="38" max="38" width="4.6640625" style="41" customWidth="1"/>
    <col min="39" max="39" width="5.21875" style="41" customWidth="1"/>
    <col min="40" max="41" width="3.6640625" style="41" customWidth="1"/>
    <col min="42" max="42" width="10.44140625" style="41" customWidth="1"/>
    <col min="43" max="55" width="3.6640625" style="41" customWidth="1"/>
    <col min="56" max="16384" width="9" style="41"/>
  </cols>
  <sheetData>
    <row r="1" spans="2:51" ht="18" customHeight="1">
      <c r="C1" s="42" t="s">
        <v>144</v>
      </c>
      <c r="D1" s="43"/>
      <c r="E1" s="43"/>
      <c r="F1" s="43"/>
      <c r="G1" s="43"/>
      <c r="H1" s="43"/>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row>
    <row r="2" spans="2:51" ht="11.25" customHeight="1">
      <c r="D2" s="43"/>
      <c r="E2" s="43"/>
      <c r="F2" s="43"/>
      <c r="G2" s="43"/>
      <c r="H2" s="43"/>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row>
    <row r="3" spans="2:51" ht="19.649999999999999" customHeight="1">
      <c r="C3" s="45" t="s">
        <v>124</v>
      </c>
      <c r="D3" s="46"/>
      <c r="E3" s="46"/>
      <c r="F3" s="46"/>
      <c r="G3" s="46"/>
      <c r="H3" s="47"/>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row>
    <row r="4" spans="2:51" ht="19.649999999999999" customHeight="1">
      <c r="C4" s="48"/>
      <c r="D4" s="46"/>
      <c r="E4" s="46"/>
      <c r="F4" s="46"/>
      <c r="G4" s="46"/>
      <c r="H4" s="47"/>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P4" s="49" t="s">
        <v>26</v>
      </c>
    </row>
    <row r="5" spans="2:51" ht="30" customHeight="1">
      <c r="B5" s="325" t="s">
        <v>27</v>
      </c>
      <c r="C5" s="326"/>
      <c r="D5" s="326"/>
      <c r="E5" s="326"/>
      <c r="F5" s="326"/>
      <c r="G5" s="326"/>
      <c r="H5" s="326"/>
      <c r="I5" s="326"/>
      <c r="J5" s="326"/>
      <c r="K5" s="326"/>
      <c r="L5" s="326"/>
      <c r="M5" s="326"/>
      <c r="N5" s="326"/>
      <c r="O5" s="326"/>
      <c r="P5" s="326"/>
      <c r="Q5" s="326"/>
      <c r="R5" s="326"/>
      <c r="S5" s="326"/>
      <c r="T5" s="326"/>
      <c r="U5" s="326"/>
      <c r="V5" s="326"/>
      <c r="W5" s="327"/>
      <c r="X5" s="325" t="s">
        <v>64</v>
      </c>
      <c r="Y5" s="326"/>
      <c r="Z5" s="326"/>
      <c r="AA5" s="326"/>
      <c r="AB5" s="326"/>
      <c r="AC5" s="326"/>
      <c r="AD5" s="326"/>
      <c r="AE5" s="326"/>
      <c r="AF5" s="326"/>
      <c r="AG5" s="326"/>
      <c r="AH5" s="326"/>
      <c r="AI5" s="326"/>
      <c r="AJ5" s="326"/>
      <c r="AK5" s="326"/>
      <c r="AL5" s="326"/>
      <c r="AM5" s="327"/>
      <c r="AN5" s="325" t="s">
        <v>54</v>
      </c>
      <c r="AO5" s="326"/>
      <c r="AP5" s="327"/>
      <c r="AQ5" s="50" t="s">
        <v>93</v>
      </c>
    </row>
    <row r="6" spans="2:51" ht="30" customHeight="1">
      <c r="B6" s="51" t="s">
        <v>145</v>
      </c>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3"/>
      <c r="AQ6" s="50"/>
    </row>
    <row r="7" spans="2:51" ht="24" customHeight="1">
      <c r="B7" s="328"/>
      <c r="C7" s="329"/>
      <c r="D7" s="330"/>
      <c r="E7" s="330"/>
      <c r="F7" s="330"/>
      <c r="G7" s="330"/>
      <c r="H7" s="330"/>
      <c r="I7" s="330"/>
      <c r="J7" s="330"/>
      <c r="K7" s="330"/>
      <c r="L7" s="330"/>
      <c r="M7" s="330"/>
      <c r="N7" s="330"/>
      <c r="O7" s="330"/>
      <c r="P7" s="330"/>
      <c r="Q7" s="330"/>
      <c r="R7" s="330"/>
      <c r="S7" s="330"/>
      <c r="T7" s="330"/>
      <c r="U7" s="330"/>
      <c r="V7" s="330"/>
      <c r="W7" s="331"/>
      <c r="X7" s="329"/>
      <c r="Y7" s="330"/>
      <c r="Z7" s="330"/>
      <c r="AA7" s="330"/>
      <c r="AB7" s="330"/>
      <c r="AC7" s="330"/>
      <c r="AD7" s="330"/>
      <c r="AE7" s="330"/>
      <c r="AF7" s="330"/>
      <c r="AG7" s="330"/>
      <c r="AH7" s="330"/>
      <c r="AI7" s="330"/>
      <c r="AJ7" s="330"/>
      <c r="AK7" s="330"/>
      <c r="AL7" s="330"/>
      <c r="AM7" s="331"/>
      <c r="AN7" s="332"/>
      <c r="AO7" s="333"/>
      <c r="AP7" s="334"/>
      <c r="AQ7" s="50"/>
    </row>
    <row r="8" spans="2:51" ht="24" customHeight="1">
      <c r="B8" s="328"/>
      <c r="C8" s="335"/>
      <c r="D8" s="336"/>
      <c r="E8" s="336"/>
      <c r="F8" s="336"/>
      <c r="G8" s="336"/>
      <c r="H8" s="336"/>
      <c r="I8" s="336"/>
      <c r="J8" s="336"/>
      <c r="K8" s="336"/>
      <c r="L8" s="336"/>
      <c r="M8" s="336"/>
      <c r="N8" s="336"/>
      <c r="O8" s="336"/>
      <c r="P8" s="336"/>
      <c r="Q8" s="336"/>
      <c r="R8" s="336"/>
      <c r="S8" s="336"/>
      <c r="T8" s="336"/>
      <c r="U8" s="336"/>
      <c r="V8" s="336"/>
      <c r="W8" s="337"/>
      <c r="X8" s="335"/>
      <c r="Y8" s="336"/>
      <c r="Z8" s="336"/>
      <c r="AA8" s="336"/>
      <c r="AB8" s="336"/>
      <c r="AC8" s="336"/>
      <c r="AD8" s="336"/>
      <c r="AE8" s="336"/>
      <c r="AF8" s="336"/>
      <c r="AG8" s="336"/>
      <c r="AH8" s="336"/>
      <c r="AI8" s="336"/>
      <c r="AJ8" s="336"/>
      <c r="AK8" s="336"/>
      <c r="AL8" s="336"/>
      <c r="AM8" s="337"/>
      <c r="AN8" s="338"/>
      <c r="AO8" s="339"/>
      <c r="AP8" s="340"/>
    </row>
    <row r="9" spans="2:51" ht="24" customHeight="1">
      <c r="B9" s="328"/>
      <c r="C9" s="335"/>
      <c r="D9" s="336"/>
      <c r="E9" s="336"/>
      <c r="F9" s="336"/>
      <c r="G9" s="336"/>
      <c r="H9" s="336"/>
      <c r="I9" s="336"/>
      <c r="J9" s="336"/>
      <c r="K9" s="336"/>
      <c r="L9" s="336"/>
      <c r="M9" s="336"/>
      <c r="N9" s="336"/>
      <c r="O9" s="336"/>
      <c r="P9" s="336"/>
      <c r="Q9" s="336"/>
      <c r="R9" s="336"/>
      <c r="S9" s="336"/>
      <c r="T9" s="336"/>
      <c r="U9" s="336"/>
      <c r="V9" s="336"/>
      <c r="W9" s="337"/>
      <c r="X9" s="335"/>
      <c r="Y9" s="336"/>
      <c r="Z9" s="336"/>
      <c r="AA9" s="336"/>
      <c r="AB9" s="336"/>
      <c r="AC9" s="336"/>
      <c r="AD9" s="336"/>
      <c r="AE9" s="336"/>
      <c r="AF9" s="336"/>
      <c r="AG9" s="336"/>
      <c r="AH9" s="336"/>
      <c r="AI9" s="336"/>
      <c r="AJ9" s="336"/>
      <c r="AK9" s="336"/>
      <c r="AL9" s="336"/>
      <c r="AM9" s="337"/>
      <c r="AN9" s="338"/>
      <c r="AO9" s="339"/>
      <c r="AP9" s="340"/>
    </row>
    <row r="10" spans="2:51" ht="24" customHeight="1">
      <c r="B10" s="328"/>
      <c r="C10" s="54"/>
      <c r="D10" s="55"/>
      <c r="E10" s="55"/>
      <c r="F10" s="55"/>
      <c r="G10" s="55"/>
      <c r="H10" s="55"/>
      <c r="I10" s="55"/>
      <c r="J10" s="55"/>
      <c r="K10" s="55"/>
      <c r="L10" s="55"/>
      <c r="M10" s="55"/>
      <c r="N10" s="55"/>
      <c r="O10" s="55"/>
      <c r="P10" s="55"/>
      <c r="Q10" s="55"/>
      <c r="R10" s="55"/>
      <c r="S10" s="55"/>
      <c r="T10" s="55"/>
      <c r="U10" s="55"/>
      <c r="V10" s="55"/>
      <c r="W10" s="56"/>
      <c r="X10" s="54"/>
      <c r="Y10" s="55"/>
      <c r="Z10" s="55"/>
      <c r="AA10" s="55"/>
      <c r="AB10" s="55"/>
      <c r="AC10" s="55"/>
      <c r="AD10" s="55"/>
      <c r="AE10" s="55"/>
      <c r="AF10" s="55"/>
      <c r="AG10" s="55"/>
      <c r="AH10" s="55"/>
      <c r="AI10" s="55"/>
      <c r="AJ10" s="55"/>
      <c r="AK10" s="55"/>
      <c r="AL10" s="55"/>
      <c r="AM10" s="56"/>
      <c r="AN10" s="338"/>
      <c r="AO10" s="339"/>
      <c r="AP10" s="340"/>
    </row>
    <row r="11" spans="2:51" ht="24" customHeight="1">
      <c r="B11" s="328"/>
      <c r="C11" s="335"/>
      <c r="D11" s="336"/>
      <c r="E11" s="336"/>
      <c r="F11" s="336"/>
      <c r="G11" s="336"/>
      <c r="H11" s="336"/>
      <c r="I11" s="336"/>
      <c r="J11" s="336"/>
      <c r="K11" s="336"/>
      <c r="L11" s="336"/>
      <c r="M11" s="336"/>
      <c r="N11" s="336"/>
      <c r="O11" s="336"/>
      <c r="P11" s="336"/>
      <c r="Q11" s="336"/>
      <c r="R11" s="336"/>
      <c r="S11" s="336"/>
      <c r="T11" s="336"/>
      <c r="U11" s="336"/>
      <c r="V11" s="336"/>
      <c r="W11" s="337"/>
      <c r="X11" s="335"/>
      <c r="Y11" s="336"/>
      <c r="Z11" s="336"/>
      <c r="AA11" s="336"/>
      <c r="AB11" s="336"/>
      <c r="AC11" s="336"/>
      <c r="AD11" s="336"/>
      <c r="AE11" s="336"/>
      <c r="AF11" s="336"/>
      <c r="AG11" s="336"/>
      <c r="AH11" s="336"/>
      <c r="AI11" s="336"/>
      <c r="AJ11" s="336"/>
      <c r="AK11" s="336"/>
      <c r="AL11" s="336"/>
      <c r="AM11" s="337"/>
      <c r="AN11" s="338"/>
      <c r="AO11" s="339"/>
      <c r="AP11" s="340"/>
    </row>
    <row r="12" spans="2:51" ht="24" customHeight="1">
      <c r="B12" s="328"/>
      <c r="C12" s="335"/>
      <c r="D12" s="336"/>
      <c r="E12" s="336"/>
      <c r="F12" s="336"/>
      <c r="G12" s="336"/>
      <c r="H12" s="336"/>
      <c r="I12" s="336"/>
      <c r="J12" s="336"/>
      <c r="K12" s="336"/>
      <c r="L12" s="336"/>
      <c r="M12" s="336"/>
      <c r="N12" s="336"/>
      <c r="O12" s="336"/>
      <c r="P12" s="336"/>
      <c r="Q12" s="336"/>
      <c r="R12" s="336"/>
      <c r="S12" s="336"/>
      <c r="T12" s="336"/>
      <c r="U12" s="336"/>
      <c r="V12" s="336"/>
      <c r="W12" s="337"/>
      <c r="X12" s="335"/>
      <c r="Y12" s="336"/>
      <c r="Z12" s="336"/>
      <c r="AA12" s="336"/>
      <c r="AB12" s="336"/>
      <c r="AC12" s="336"/>
      <c r="AD12" s="336"/>
      <c r="AE12" s="336"/>
      <c r="AF12" s="336"/>
      <c r="AG12" s="336"/>
      <c r="AH12" s="336"/>
      <c r="AI12" s="336"/>
      <c r="AJ12" s="336"/>
      <c r="AK12" s="336"/>
      <c r="AL12" s="336"/>
      <c r="AM12" s="337"/>
      <c r="AN12" s="338"/>
      <c r="AO12" s="339"/>
      <c r="AP12" s="340"/>
      <c r="AY12" s="57"/>
    </row>
    <row r="13" spans="2:51" ht="24" customHeight="1">
      <c r="B13" s="328"/>
      <c r="C13" s="335"/>
      <c r="D13" s="336"/>
      <c r="E13" s="336"/>
      <c r="F13" s="336"/>
      <c r="G13" s="336"/>
      <c r="H13" s="336"/>
      <c r="I13" s="336"/>
      <c r="J13" s="336"/>
      <c r="K13" s="336"/>
      <c r="L13" s="336"/>
      <c r="M13" s="336"/>
      <c r="N13" s="336"/>
      <c r="O13" s="336"/>
      <c r="P13" s="336"/>
      <c r="Q13" s="336"/>
      <c r="R13" s="336"/>
      <c r="S13" s="336"/>
      <c r="T13" s="336"/>
      <c r="U13" s="336"/>
      <c r="V13" s="336"/>
      <c r="W13" s="337"/>
      <c r="X13" s="335"/>
      <c r="Y13" s="336"/>
      <c r="Z13" s="336"/>
      <c r="AA13" s="336"/>
      <c r="AB13" s="336"/>
      <c r="AC13" s="336"/>
      <c r="AD13" s="336"/>
      <c r="AE13" s="336"/>
      <c r="AF13" s="336"/>
      <c r="AG13" s="336"/>
      <c r="AH13" s="336"/>
      <c r="AI13" s="336"/>
      <c r="AJ13" s="336"/>
      <c r="AK13" s="336"/>
      <c r="AL13" s="336"/>
      <c r="AM13" s="337"/>
      <c r="AN13" s="338"/>
      <c r="AO13" s="339"/>
      <c r="AP13" s="340"/>
    </row>
    <row r="14" spans="2:51" ht="24" customHeight="1">
      <c r="B14" s="328"/>
      <c r="C14" s="54"/>
      <c r="D14" s="55"/>
      <c r="E14" s="55"/>
      <c r="F14" s="55"/>
      <c r="G14" s="55"/>
      <c r="H14" s="55"/>
      <c r="I14" s="55"/>
      <c r="J14" s="55"/>
      <c r="K14" s="55"/>
      <c r="L14" s="55"/>
      <c r="M14" s="55"/>
      <c r="N14" s="55"/>
      <c r="O14" s="55"/>
      <c r="P14" s="55"/>
      <c r="Q14" s="55"/>
      <c r="R14" s="55"/>
      <c r="S14" s="55"/>
      <c r="T14" s="55"/>
      <c r="U14" s="55"/>
      <c r="V14" s="55"/>
      <c r="W14" s="56"/>
      <c r="X14" s="54"/>
      <c r="Y14" s="55"/>
      <c r="Z14" s="55"/>
      <c r="AA14" s="55"/>
      <c r="AB14" s="55"/>
      <c r="AC14" s="55"/>
      <c r="AD14" s="55"/>
      <c r="AE14" s="55"/>
      <c r="AF14" s="55"/>
      <c r="AG14" s="55"/>
      <c r="AH14" s="55"/>
      <c r="AI14" s="55"/>
      <c r="AJ14" s="55"/>
      <c r="AK14" s="55"/>
      <c r="AL14" s="55"/>
      <c r="AM14" s="56"/>
      <c r="AN14" s="338"/>
      <c r="AO14" s="339"/>
      <c r="AP14" s="340"/>
    </row>
    <row r="15" spans="2:51" ht="24" customHeight="1">
      <c r="B15" s="328"/>
      <c r="C15" s="54"/>
      <c r="D15" s="55"/>
      <c r="E15" s="55"/>
      <c r="F15" s="55"/>
      <c r="G15" s="55"/>
      <c r="H15" s="55"/>
      <c r="I15" s="55"/>
      <c r="J15" s="55"/>
      <c r="K15" s="55"/>
      <c r="L15" s="55"/>
      <c r="M15" s="55"/>
      <c r="N15" s="55"/>
      <c r="O15" s="55"/>
      <c r="P15" s="55"/>
      <c r="Q15" s="55"/>
      <c r="R15" s="55"/>
      <c r="S15" s="55"/>
      <c r="T15" s="55"/>
      <c r="U15" s="55"/>
      <c r="V15" s="55"/>
      <c r="W15" s="56"/>
      <c r="X15" s="54"/>
      <c r="Y15" s="55"/>
      <c r="Z15" s="55"/>
      <c r="AA15" s="55"/>
      <c r="AB15" s="55"/>
      <c r="AC15" s="55"/>
      <c r="AD15" s="55"/>
      <c r="AE15" s="55"/>
      <c r="AF15" s="55"/>
      <c r="AG15" s="55"/>
      <c r="AH15" s="55"/>
      <c r="AI15" s="55"/>
      <c r="AJ15" s="55"/>
      <c r="AK15" s="55"/>
      <c r="AL15" s="55"/>
      <c r="AM15" s="56"/>
      <c r="AN15" s="338"/>
      <c r="AO15" s="339"/>
      <c r="AP15" s="340"/>
    </row>
    <row r="16" spans="2:51" ht="24" customHeight="1">
      <c r="B16" s="328"/>
      <c r="C16" s="54"/>
      <c r="D16" s="55"/>
      <c r="E16" s="55"/>
      <c r="F16" s="55"/>
      <c r="G16" s="55"/>
      <c r="H16" s="55"/>
      <c r="I16" s="55"/>
      <c r="J16" s="55"/>
      <c r="K16" s="55"/>
      <c r="L16" s="55"/>
      <c r="M16" s="55"/>
      <c r="N16" s="55"/>
      <c r="O16" s="55"/>
      <c r="P16" s="55"/>
      <c r="Q16" s="55"/>
      <c r="R16" s="55"/>
      <c r="S16" s="55"/>
      <c r="T16" s="55"/>
      <c r="U16" s="55"/>
      <c r="V16" s="55"/>
      <c r="W16" s="56"/>
      <c r="X16" s="54"/>
      <c r="Y16" s="55"/>
      <c r="Z16" s="55"/>
      <c r="AA16" s="55"/>
      <c r="AB16" s="55"/>
      <c r="AC16" s="55"/>
      <c r="AD16" s="55"/>
      <c r="AE16" s="55"/>
      <c r="AF16" s="55"/>
      <c r="AG16" s="55"/>
      <c r="AH16" s="55"/>
      <c r="AI16" s="55"/>
      <c r="AJ16" s="55"/>
      <c r="AK16" s="55"/>
      <c r="AL16" s="55"/>
      <c r="AM16" s="56"/>
      <c r="AN16" s="338"/>
      <c r="AO16" s="339"/>
      <c r="AP16" s="340"/>
    </row>
    <row r="17" spans="2:42" ht="24" customHeight="1">
      <c r="B17" s="328"/>
      <c r="C17" s="54"/>
      <c r="D17" s="55"/>
      <c r="E17" s="55"/>
      <c r="F17" s="55"/>
      <c r="G17" s="55"/>
      <c r="H17" s="55"/>
      <c r="I17" s="55"/>
      <c r="J17" s="55"/>
      <c r="K17" s="55"/>
      <c r="L17" s="55"/>
      <c r="M17" s="55"/>
      <c r="N17" s="55"/>
      <c r="O17" s="55"/>
      <c r="P17" s="55"/>
      <c r="Q17" s="55"/>
      <c r="R17" s="55"/>
      <c r="S17" s="55"/>
      <c r="T17" s="55"/>
      <c r="U17" s="55"/>
      <c r="V17" s="55"/>
      <c r="W17" s="56"/>
      <c r="X17" s="54"/>
      <c r="Y17" s="55"/>
      <c r="Z17" s="55"/>
      <c r="AA17" s="55"/>
      <c r="AB17" s="55"/>
      <c r="AC17" s="55"/>
      <c r="AD17" s="55"/>
      <c r="AE17" s="55"/>
      <c r="AF17" s="55"/>
      <c r="AG17" s="55"/>
      <c r="AH17" s="55"/>
      <c r="AI17" s="55"/>
      <c r="AJ17" s="55"/>
      <c r="AK17" s="55"/>
      <c r="AL17" s="55"/>
      <c r="AM17" s="56"/>
      <c r="AN17" s="338"/>
      <c r="AO17" s="339"/>
      <c r="AP17" s="340"/>
    </row>
    <row r="18" spans="2:42" ht="24" customHeight="1">
      <c r="B18" s="328"/>
      <c r="C18" s="335"/>
      <c r="D18" s="336"/>
      <c r="E18" s="336"/>
      <c r="F18" s="336"/>
      <c r="G18" s="336"/>
      <c r="H18" s="336"/>
      <c r="I18" s="336"/>
      <c r="J18" s="336"/>
      <c r="K18" s="336"/>
      <c r="L18" s="336"/>
      <c r="M18" s="336"/>
      <c r="N18" s="336"/>
      <c r="O18" s="336"/>
      <c r="P18" s="336"/>
      <c r="Q18" s="336"/>
      <c r="R18" s="336"/>
      <c r="S18" s="336"/>
      <c r="T18" s="336"/>
      <c r="U18" s="336"/>
      <c r="V18" s="336"/>
      <c r="W18" s="337"/>
      <c r="X18" s="335"/>
      <c r="Y18" s="336"/>
      <c r="Z18" s="336"/>
      <c r="AA18" s="336"/>
      <c r="AB18" s="336"/>
      <c r="AC18" s="336"/>
      <c r="AD18" s="336"/>
      <c r="AE18" s="336"/>
      <c r="AF18" s="336"/>
      <c r="AG18" s="336"/>
      <c r="AH18" s="336"/>
      <c r="AI18" s="336"/>
      <c r="AJ18" s="336"/>
      <c r="AK18" s="336"/>
      <c r="AL18" s="336"/>
      <c r="AM18" s="337"/>
      <c r="AN18" s="338"/>
      <c r="AO18" s="339"/>
      <c r="AP18" s="340"/>
    </row>
    <row r="19" spans="2:42" ht="24" customHeight="1">
      <c r="B19" s="328"/>
      <c r="C19" s="54"/>
      <c r="D19" s="55"/>
      <c r="E19" s="55"/>
      <c r="F19" s="55"/>
      <c r="G19" s="55"/>
      <c r="H19" s="55"/>
      <c r="I19" s="55"/>
      <c r="J19" s="55"/>
      <c r="K19" s="55"/>
      <c r="L19" s="55"/>
      <c r="M19" s="55"/>
      <c r="N19" s="55"/>
      <c r="O19" s="55"/>
      <c r="P19" s="55"/>
      <c r="Q19" s="55"/>
      <c r="R19" s="55"/>
      <c r="S19" s="55"/>
      <c r="T19" s="55"/>
      <c r="U19" s="55"/>
      <c r="V19" s="55"/>
      <c r="W19" s="56"/>
      <c r="X19" s="54"/>
      <c r="Y19" s="55"/>
      <c r="Z19" s="55"/>
      <c r="AA19" s="55"/>
      <c r="AB19" s="55"/>
      <c r="AC19" s="55"/>
      <c r="AD19" s="55"/>
      <c r="AE19" s="55"/>
      <c r="AF19" s="55"/>
      <c r="AG19" s="55"/>
      <c r="AH19" s="55"/>
      <c r="AI19" s="55"/>
      <c r="AJ19" s="55"/>
      <c r="AK19" s="55"/>
      <c r="AL19" s="55"/>
      <c r="AM19" s="56"/>
      <c r="AN19" s="338"/>
      <c r="AO19" s="339"/>
      <c r="AP19" s="340"/>
    </row>
    <row r="20" spans="2:42" ht="24" customHeight="1">
      <c r="B20" s="328"/>
      <c r="C20" s="335"/>
      <c r="D20" s="336"/>
      <c r="E20" s="336"/>
      <c r="F20" s="336"/>
      <c r="G20" s="336"/>
      <c r="H20" s="336"/>
      <c r="I20" s="336"/>
      <c r="J20" s="336"/>
      <c r="K20" s="336"/>
      <c r="L20" s="336"/>
      <c r="M20" s="336"/>
      <c r="N20" s="336"/>
      <c r="O20" s="336"/>
      <c r="P20" s="336"/>
      <c r="Q20" s="336"/>
      <c r="R20" s="336"/>
      <c r="S20" s="336"/>
      <c r="T20" s="336"/>
      <c r="U20" s="336"/>
      <c r="V20" s="336"/>
      <c r="W20" s="337"/>
      <c r="X20" s="335"/>
      <c r="Y20" s="336"/>
      <c r="Z20" s="336"/>
      <c r="AA20" s="336"/>
      <c r="AB20" s="336"/>
      <c r="AC20" s="336"/>
      <c r="AD20" s="336"/>
      <c r="AE20" s="336"/>
      <c r="AF20" s="336"/>
      <c r="AG20" s="336"/>
      <c r="AH20" s="336"/>
      <c r="AI20" s="336"/>
      <c r="AJ20" s="336"/>
      <c r="AK20" s="336"/>
      <c r="AL20" s="336"/>
      <c r="AM20" s="337"/>
      <c r="AN20" s="338"/>
      <c r="AO20" s="339"/>
      <c r="AP20" s="340"/>
    </row>
    <row r="21" spans="2:42" ht="24" customHeight="1">
      <c r="B21" s="328"/>
      <c r="C21" s="54"/>
      <c r="D21" s="55"/>
      <c r="E21" s="55"/>
      <c r="F21" s="55"/>
      <c r="G21" s="55"/>
      <c r="H21" s="55"/>
      <c r="I21" s="55"/>
      <c r="J21" s="55"/>
      <c r="K21" s="55"/>
      <c r="L21" s="55"/>
      <c r="M21" s="55"/>
      <c r="N21" s="55"/>
      <c r="O21" s="55"/>
      <c r="P21" s="55"/>
      <c r="Q21" s="55"/>
      <c r="R21" s="55"/>
      <c r="S21" s="55"/>
      <c r="T21" s="55"/>
      <c r="U21" s="55"/>
      <c r="V21" s="55"/>
      <c r="W21" s="56"/>
      <c r="X21" s="54"/>
      <c r="Y21" s="55"/>
      <c r="Z21" s="55"/>
      <c r="AA21" s="55"/>
      <c r="AB21" s="55"/>
      <c r="AC21" s="55"/>
      <c r="AD21" s="55"/>
      <c r="AE21" s="55"/>
      <c r="AF21" s="55"/>
      <c r="AG21" s="55"/>
      <c r="AH21" s="55"/>
      <c r="AI21" s="55"/>
      <c r="AJ21" s="55"/>
      <c r="AK21" s="55"/>
      <c r="AL21" s="55"/>
      <c r="AM21" s="56"/>
      <c r="AN21" s="338"/>
      <c r="AO21" s="339"/>
      <c r="AP21" s="340"/>
    </row>
    <row r="22" spans="2:42" ht="24" customHeight="1">
      <c r="B22" s="328"/>
      <c r="C22" s="349"/>
      <c r="D22" s="350"/>
      <c r="E22" s="350"/>
      <c r="F22" s="350"/>
      <c r="G22" s="350"/>
      <c r="H22" s="350"/>
      <c r="I22" s="350"/>
      <c r="J22" s="350"/>
      <c r="K22" s="350"/>
      <c r="L22" s="350"/>
      <c r="M22" s="350"/>
      <c r="N22" s="350"/>
      <c r="O22" s="350"/>
      <c r="P22" s="350"/>
      <c r="Q22" s="350"/>
      <c r="R22" s="350"/>
      <c r="S22" s="350"/>
      <c r="T22" s="350"/>
      <c r="U22" s="350"/>
      <c r="V22" s="350"/>
      <c r="W22" s="351"/>
      <c r="X22" s="349"/>
      <c r="Y22" s="350"/>
      <c r="Z22" s="350"/>
      <c r="AA22" s="350"/>
      <c r="AB22" s="350"/>
      <c r="AC22" s="350"/>
      <c r="AD22" s="350"/>
      <c r="AE22" s="350"/>
      <c r="AF22" s="350"/>
      <c r="AG22" s="350"/>
      <c r="AH22" s="350"/>
      <c r="AI22" s="350"/>
      <c r="AJ22" s="350"/>
      <c r="AK22" s="350"/>
      <c r="AL22" s="350"/>
      <c r="AM22" s="351"/>
      <c r="AN22" s="352"/>
      <c r="AO22" s="353"/>
      <c r="AP22" s="354"/>
    </row>
    <row r="23" spans="2:42" ht="24" customHeight="1">
      <c r="B23" s="328"/>
      <c r="C23" s="323" t="s">
        <v>95</v>
      </c>
      <c r="D23" s="324"/>
      <c r="E23" s="324"/>
      <c r="F23" s="324"/>
      <c r="G23" s="324"/>
      <c r="H23" s="324"/>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2" t="str">
        <f>IF(AN7="","",SUM(AN7:AP22))</f>
        <v/>
      </c>
      <c r="AO23" s="322"/>
      <c r="AP23" s="322"/>
    </row>
    <row r="24" spans="2:42" ht="24" customHeight="1">
      <c r="B24" s="58"/>
      <c r="C24" s="323" t="s">
        <v>130</v>
      </c>
      <c r="D24" s="324"/>
      <c r="E24" s="324"/>
      <c r="F24" s="324"/>
      <c r="G24" s="324"/>
      <c r="H24" s="324"/>
      <c r="I24" s="324"/>
      <c r="J24" s="324"/>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4"/>
      <c r="AL24" s="324"/>
      <c r="AM24" s="324"/>
      <c r="AN24" s="322" t="str">
        <f>IF(AN23="","",ROUNDDOWN(AN23*2/3,-3))</f>
        <v/>
      </c>
      <c r="AO24" s="322"/>
      <c r="AP24" s="322"/>
    </row>
    <row r="25" spans="2:42" ht="24" customHeight="1">
      <c r="B25" s="58"/>
      <c r="C25" s="323" t="s">
        <v>131</v>
      </c>
      <c r="D25" s="324"/>
      <c r="E25" s="324"/>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2">
        <v>3000000</v>
      </c>
      <c r="AO25" s="322"/>
      <c r="AP25" s="322"/>
    </row>
    <row r="26" spans="2:42" ht="24" customHeight="1">
      <c r="B26" s="58"/>
      <c r="C26" s="319" t="s">
        <v>146</v>
      </c>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1" t="str">
        <f>IF(AN24="","",IF(AN25&gt;AN24,AN24,AN25))</f>
        <v/>
      </c>
      <c r="AO26" s="321"/>
      <c r="AP26" s="321"/>
    </row>
    <row r="27" spans="2:42" ht="30" customHeight="1">
      <c r="B27" s="51" t="s">
        <v>147</v>
      </c>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60"/>
      <c r="AM27" s="59"/>
      <c r="AN27" s="59"/>
      <c r="AO27" s="59"/>
      <c r="AP27" s="61"/>
    </row>
    <row r="28" spans="2:42" ht="36" customHeight="1">
      <c r="B28" s="62"/>
      <c r="C28" s="341" t="s">
        <v>141</v>
      </c>
      <c r="D28" s="342"/>
      <c r="E28" s="343" t="s">
        <v>102</v>
      </c>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5"/>
      <c r="AH28" s="63" t="s">
        <v>55</v>
      </c>
      <c r="AI28" s="185">
        <v>10000</v>
      </c>
      <c r="AJ28" s="185"/>
      <c r="AK28" s="64" t="s">
        <v>56</v>
      </c>
      <c r="AL28" s="65"/>
      <c r="AM28" s="64" t="s">
        <v>57</v>
      </c>
      <c r="AN28" s="346" t="str">
        <f>IF(AL28="","",ROUNDDOWN(AI28*AL28,0))</f>
        <v/>
      </c>
      <c r="AO28" s="347"/>
      <c r="AP28" s="348"/>
    </row>
    <row r="29" spans="2:42" ht="36" customHeight="1">
      <c r="B29" s="62"/>
      <c r="C29" s="355" t="s">
        <v>142</v>
      </c>
      <c r="D29" s="356"/>
      <c r="E29" s="357" t="s">
        <v>101</v>
      </c>
      <c r="F29" s="358"/>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9"/>
      <c r="AH29" s="63" t="s">
        <v>55</v>
      </c>
      <c r="AI29" s="194">
        <v>20000</v>
      </c>
      <c r="AJ29" s="194"/>
      <c r="AK29" s="66" t="s">
        <v>56</v>
      </c>
      <c r="AL29" s="55"/>
      <c r="AM29" s="66" t="s">
        <v>57</v>
      </c>
      <c r="AN29" s="360" t="str">
        <f t="shared" ref="AN29:AN32" si="0">IF(AL29="","",ROUNDDOWN(AI29*AL29,0))</f>
        <v/>
      </c>
      <c r="AO29" s="361"/>
      <c r="AP29" s="362"/>
    </row>
    <row r="30" spans="2:42" ht="36" customHeight="1">
      <c r="B30" s="62"/>
      <c r="C30" s="355" t="s">
        <v>84</v>
      </c>
      <c r="D30" s="356"/>
      <c r="E30" s="357" t="s">
        <v>103</v>
      </c>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9"/>
      <c r="AH30" s="63" t="s">
        <v>55</v>
      </c>
      <c r="AI30" s="194">
        <v>60000</v>
      </c>
      <c r="AJ30" s="194"/>
      <c r="AK30" s="66" t="s">
        <v>56</v>
      </c>
      <c r="AL30" s="55"/>
      <c r="AM30" s="66" t="s">
        <v>57</v>
      </c>
      <c r="AN30" s="360" t="str">
        <f t="shared" si="0"/>
        <v/>
      </c>
      <c r="AO30" s="361"/>
      <c r="AP30" s="362"/>
    </row>
    <row r="31" spans="2:42" ht="45" customHeight="1">
      <c r="B31" s="62"/>
      <c r="C31" s="355" t="s">
        <v>140</v>
      </c>
      <c r="D31" s="356"/>
      <c r="E31" s="357" t="s">
        <v>169</v>
      </c>
      <c r="F31" s="358"/>
      <c r="G31" s="358"/>
      <c r="H31" s="358"/>
      <c r="I31" s="358"/>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9"/>
      <c r="AH31" s="63" t="s">
        <v>55</v>
      </c>
      <c r="AI31" s="194">
        <v>80000</v>
      </c>
      <c r="AJ31" s="194"/>
      <c r="AK31" s="66" t="s">
        <v>56</v>
      </c>
      <c r="AL31" s="55"/>
      <c r="AM31" s="66" t="s">
        <v>57</v>
      </c>
      <c r="AN31" s="360" t="str">
        <f t="shared" si="0"/>
        <v/>
      </c>
      <c r="AO31" s="361"/>
      <c r="AP31" s="362"/>
    </row>
    <row r="32" spans="2:42" ht="36" customHeight="1">
      <c r="B32" s="62"/>
      <c r="C32" s="355" t="s">
        <v>143</v>
      </c>
      <c r="D32" s="356"/>
      <c r="E32" s="357" t="s">
        <v>104</v>
      </c>
      <c r="F32" s="358"/>
      <c r="G32" s="358"/>
      <c r="H32" s="358"/>
      <c r="I32" s="358"/>
      <c r="J32" s="358"/>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9"/>
      <c r="AH32" s="67" t="s">
        <v>55</v>
      </c>
      <c r="AI32" s="200">
        <v>100000</v>
      </c>
      <c r="AJ32" s="200"/>
      <c r="AK32" s="68" t="s">
        <v>56</v>
      </c>
      <c r="AL32" s="69"/>
      <c r="AM32" s="70" t="s">
        <v>57</v>
      </c>
      <c r="AN32" s="360" t="str">
        <f t="shared" si="0"/>
        <v/>
      </c>
      <c r="AO32" s="361"/>
      <c r="AP32" s="362"/>
    </row>
    <row r="33" spans="2:42" ht="24" customHeight="1">
      <c r="B33" s="62"/>
      <c r="C33" s="323" t="s">
        <v>96</v>
      </c>
      <c r="D33" s="324"/>
      <c r="E33" s="324"/>
      <c r="F33" s="324"/>
      <c r="G33" s="324"/>
      <c r="H33" s="324"/>
      <c r="I33" s="324"/>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63"/>
      <c r="AI33" s="363"/>
      <c r="AJ33" s="363"/>
      <c r="AK33" s="363"/>
      <c r="AL33" s="363"/>
      <c r="AM33" s="364"/>
      <c r="AN33" s="365" t="str">
        <f>IF(AN28="","",SUM(AN28:AP32))</f>
        <v/>
      </c>
      <c r="AO33" s="366"/>
      <c r="AP33" s="367"/>
    </row>
    <row r="34" spans="2:42" ht="24" customHeight="1">
      <c r="B34" s="58"/>
      <c r="C34" s="323" t="s">
        <v>125</v>
      </c>
      <c r="D34" s="324"/>
      <c r="E34" s="324"/>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324"/>
      <c r="AL34" s="324"/>
      <c r="AM34" s="324"/>
      <c r="AN34" s="322" t="str">
        <f>IF(AN33="","",ROUNDDOWN(AN33*10/10,-3))</f>
        <v/>
      </c>
      <c r="AO34" s="322"/>
      <c r="AP34" s="322"/>
    </row>
    <row r="35" spans="2:42" ht="24" customHeight="1">
      <c r="B35" s="58"/>
      <c r="C35" s="323" t="s">
        <v>126</v>
      </c>
      <c r="D35" s="324"/>
      <c r="E35" s="324"/>
      <c r="F35" s="324"/>
      <c r="G35" s="324"/>
      <c r="H35" s="324"/>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2">
        <v>3000000</v>
      </c>
      <c r="AO35" s="322"/>
      <c r="AP35" s="322"/>
    </row>
    <row r="36" spans="2:42" ht="24" customHeight="1">
      <c r="B36" s="58"/>
      <c r="C36" s="319" t="s">
        <v>148</v>
      </c>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1" t="str">
        <f>IF(AN34="","",IF(AN35&gt;AN34,AN34,AN35))</f>
        <v/>
      </c>
      <c r="AO36" s="321"/>
      <c r="AP36" s="321"/>
    </row>
    <row r="37" spans="2:42" ht="30" customHeight="1">
      <c r="B37" s="51" t="s">
        <v>149</v>
      </c>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t="s">
        <v>60</v>
      </c>
      <c r="AN37" s="59"/>
      <c r="AO37" s="59"/>
      <c r="AP37" s="61"/>
    </row>
    <row r="38" spans="2:42" ht="24" customHeight="1">
      <c r="B38" s="62"/>
      <c r="C38" s="368" t="s">
        <v>89</v>
      </c>
      <c r="D38" s="369"/>
      <c r="E38" s="71" t="s">
        <v>91</v>
      </c>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2" t="s">
        <v>59</v>
      </c>
      <c r="AI38" s="203">
        <v>10000</v>
      </c>
      <c r="AJ38" s="203"/>
      <c r="AK38" s="64" t="s">
        <v>56</v>
      </c>
      <c r="AL38" s="65"/>
      <c r="AM38" s="64" t="s">
        <v>58</v>
      </c>
      <c r="AN38" s="346" t="str">
        <f>IF(AL38="","",ROUNDDOWN(AI38*AL38,0))</f>
        <v/>
      </c>
      <c r="AO38" s="347"/>
      <c r="AP38" s="348"/>
    </row>
    <row r="39" spans="2:42" ht="24" customHeight="1">
      <c r="B39" s="62"/>
      <c r="C39" s="370" t="s">
        <v>90</v>
      </c>
      <c r="D39" s="371"/>
      <c r="E39" s="66" t="s">
        <v>92</v>
      </c>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73" t="s">
        <v>59</v>
      </c>
      <c r="AI39" s="209">
        <v>20000</v>
      </c>
      <c r="AJ39" s="209"/>
      <c r="AK39" s="66" t="s">
        <v>56</v>
      </c>
      <c r="AL39" s="55"/>
      <c r="AM39" s="66" t="s">
        <v>58</v>
      </c>
      <c r="AN39" s="360" t="str">
        <f>IF(AL39="","",ROUNDDOWN(AI39*AL39,0))</f>
        <v/>
      </c>
      <c r="AO39" s="361"/>
      <c r="AP39" s="362"/>
    </row>
    <row r="40" spans="2:42" ht="24" customHeight="1">
      <c r="B40" s="62"/>
      <c r="C40" s="323" t="s">
        <v>97</v>
      </c>
      <c r="D40" s="324"/>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c r="AM40" s="372"/>
      <c r="AN40" s="365" t="str">
        <f>IF(AN38="","",SUM(AN38:AP39))</f>
        <v/>
      </c>
      <c r="AO40" s="366"/>
      <c r="AP40" s="367"/>
    </row>
    <row r="41" spans="2:42" ht="24" customHeight="1">
      <c r="B41" s="74"/>
      <c r="C41" s="323" t="s">
        <v>129</v>
      </c>
      <c r="D41" s="324"/>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2" t="str">
        <f>IF(AN40="","",ROUNDDOWN(AN40*10/10,-3))</f>
        <v/>
      </c>
      <c r="AO41" s="322"/>
      <c r="AP41" s="322"/>
    </row>
    <row r="42" spans="2:42" ht="24" customHeight="1">
      <c r="B42" s="58"/>
      <c r="C42" s="323" t="s">
        <v>128</v>
      </c>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322">
        <v>1000000</v>
      </c>
      <c r="AO42" s="322"/>
      <c r="AP42" s="322"/>
    </row>
    <row r="43" spans="2:42" ht="24" customHeight="1">
      <c r="B43" s="58"/>
      <c r="C43" s="319" t="s">
        <v>150</v>
      </c>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1" t="str">
        <f>IF(AN41="","",IF(AN42&gt;AN41,AN41,AN42))</f>
        <v/>
      </c>
      <c r="AO43" s="321"/>
      <c r="AP43" s="321"/>
    </row>
    <row r="44" spans="2:42" ht="30" customHeight="1">
      <c r="B44" s="51" t="s">
        <v>189</v>
      </c>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61"/>
    </row>
    <row r="45" spans="2:42" ht="24" customHeight="1">
      <c r="B45" s="62"/>
      <c r="C45" s="75" t="s">
        <v>182</v>
      </c>
      <c r="D45" s="71"/>
      <c r="E45" s="52"/>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6" t="s">
        <v>105</v>
      </c>
      <c r="AI45" s="77"/>
      <c r="AJ45" s="77"/>
      <c r="AK45" s="64"/>
      <c r="AL45" s="145"/>
      <c r="AM45" s="64" t="s">
        <v>57</v>
      </c>
      <c r="AN45" s="332"/>
      <c r="AO45" s="333"/>
      <c r="AP45" s="334"/>
    </row>
    <row r="46" spans="2:42" ht="24" customHeight="1">
      <c r="B46" s="62"/>
      <c r="C46" s="323" t="s">
        <v>132</v>
      </c>
      <c r="D46" s="324"/>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324"/>
      <c r="AL46" s="324"/>
      <c r="AM46" s="372"/>
      <c r="AN46" s="365" t="str">
        <f>IF(AN45="","",SUM(AN45:AP45))</f>
        <v/>
      </c>
      <c r="AO46" s="366"/>
      <c r="AP46" s="367"/>
    </row>
    <row r="47" spans="2:42" ht="24" customHeight="1">
      <c r="B47" s="144"/>
      <c r="C47" s="323" t="s">
        <v>133</v>
      </c>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4"/>
      <c r="AL47" s="324"/>
      <c r="AM47" s="324"/>
      <c r="AN47" s="322" t="str">
        <f>IF(AN46="","",ROUNDDOWN(AN46*10/10,-3))</f>
        <v/>
      </c>
      <c r="AO47" s="322"/>
      <c r="AP47" s="322"/>
    </row>
    <row r="48" spans="2:42" ht="24" customHeight="1">
      <c r="B48" s="58"/>
      <c r="C48" s="323" t="s">
        <v>134</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c r="AL48" s="324"/>
      <c r="AM48" s="324"/>
      <c r="AN48" s="322">
        <v>1000000</v>
      </c>
      <c r="AO48" s="322"/>
      <c r="AP48" s="322"/>
    </row>
    <row r="49" spans="2:42" ht="24" customHeight="1">
      <c r="B49" s="58"/>
      <c r="C49" s="319" t="s">
        <v>135</v>
      </c>
      <c r="D49" s="320"/>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320"/>
      <c r="AI49" s="320"/>
      <c r="AJ49" s="320"/>
      <c r="AK49" s="320"/>
      <c r="AL49" s="320"/>
      <c r="AM49" s="320"/>
      <c r="AN49" s="321" t="str">
        <f>IF(AN47="","",IF(AN48&gt;AN47,AN47,AN48))</f>
        <v/>
      </c>
      <c r="AO49" s="321"/>
      <c r="AP49" s="321"/>
    </row>
    <row r="50" spans="2:42" ht="30" customHeight="1">
      <c r="B50" s="51" t="s">
        <v>190</v>
      </c>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61"/>
    </row>
    <row r="51" spans="2:42" ht="24" customHeight="1">
      <c r="B51" s="62"/>
      <c r="C51" s="75" t="s">
        <v>183</v>
      </c>
      <c r="D51" s="71"/>
      <c r="E51" s="52"/>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6" t="s">
        <v>105</v>
      </c>
      <c r="AI51" s="77"/>
      <c r="AJ51" s="77"/>
      <c r="AK51" s="64"/>
      <c r="AL51" s="145"/>
      <c r="AM51" s="64" t="s">
        <v>57</v>
      </c>
      <c r="AN51" s="332"/>
      <c r="AO51" s="333"/>
      <c r="AP51" s="334"/>
    </row>
    <row r="52" spans="2:42" ht="24" customHeight="1">
      <c r="B52" s="62"/>
      <c r="C52" s="323" t="s">
        <v>136</v>
      </c>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c r="AL52" s="324"/>
      <c r="AM52" s="372"/>
      <c r="AN52" s="365" t="str">
        <f>IF(AN51="","",SUM(AN51:AP51))</f>
        <v/>
      </c>
      <c r="AO52" s="366"/>
      <c r="AP52" s="367"/>
    </row>
    <row r="53" spans="2:42" ht="24" customHeight="1">
      <c r="B53" s="144"/>
      <c r="C53" s="323" t="s">
        <v>137</v>
      </c>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324"/>
      <c r="AK53" s="324"/>
      <c r="AL53" s="324"/>
      <c r="AM53" s="324"/>
      <c r="AN53" s="322" t="str">
        <f>IF(AN52="","",ROUNDDOWN(AN52*10/10,-3))</f>
        <v/>
      </c>
      <c r="AO53" s="322"/>
      <c r="AP53" s="322"/>
    </row>
    <row r="54" spans="2:42" ht="24" customHeight="1">
      <c r="B54" s="74"/>
      <c r="C54" s="323" t="s">
        <v>138</v>
      </c>
      <c r="D54" s="324"/>
      <c r="E54" s="324"/>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4"/>
      <c r="AI54" s="324"/>
      <c r="AJ54" s="324"/>
      <c r="AK54" s="324"/>
      <c r="AL54" s="324"/>
      <c r="AM54" s="324"/>
      <c r="AN54" s="322">
        <v>500000</v>
      </c>
      <c r="AO54" s="322"/>
      <c r="AP54" s="322"/>
    </row>
    <row r="55" spans="2:42" ht="24" customHeight="1" thickBot="1">
      <c r="B55" s="78"/>
      <c r="C55" s="373" t="s">
        <v>139</v>
      </c>
      <c r="D55" s="374"/>
      <c r="E55" s="374"/>
      <c r="F55" s="374"/>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c r="AG55" s="374"/>
      <c r="AH55" s="374"/>
      <c r="AI55" s="374"/>
      <c r="AJ55" s="374"/>
      <c r="AK55" s="374"/>
      <c r="AL55" s="374"/>
      <c r="AM55" s="374"/>
      <c r="AN55" s="321" t="str">
        <f>IF(AN53="","",IF(AN54&gt;AN53,AN53,AN54))</f>
        <v/>
      </c>
      <c r="AO55" s="321"/>
      <c r="AP55" s="321"/>
    </row>
    <row r="56" spans="2:42" ht="30" customHeight="1" thickBot="1">
      <c r="B56" s="378" t="s">
        <v>127</v>
      </c>
      <c r="C56" s="379"/>
      <c r="D56" s="379"/>
      <c r="E56" s="379"/>
      <c r="F56" s="379"/>
      <c r="G56" s="379"/>
      <c r="H56" s="379"/>
      <c r="I56" s="379"/>
      <c r="J56" s="379"/>
      <c r="K56" s="379"/>
      <c r="L56" s="379"/>
      <c r="M56" s="379"/>
      <c r="N56" s="379"/>
      <c r="O56" s="379"/>
      <c r="P56" s="380" t="s">
        <v>151</v>
      </c>
      <c r="Q56" s="380"/>
      <c r="R56" s="380"/>
      <c r="S56" s="380"/>
      <c r="T56" s="380"/>
      <c r="U56" s="380"/>
      <c r="V56" s="380"/>
      <c r="W56" s="380"/>
      <c r="X56" s="380"/>
      <c r="Y56" s="380"/>
      <c r="Z56" s="380"/>
      <c r="AA56" s="380"/>
      <c r="AB56" s="380"/>
      <c r="AC56" s="380"/>
      <c r="AD56" s="380"/>
      <c r="AE56" s="380"/>
      <c r="AF56" s="380"/>
      <c r="AG56" s="380"/>
      <c r="AH56" s="380"/>
      <c r="AI56" s="380"/>
      <c r="AJ56" s="380"/>
      <c r="AK56" s="380"/>
      <c r="AL56" s="380"/>
      <c r="AM56" s="381"/>
      <c r="AN56" s="375" t="str">
        <f>IF(AN55="","",ROUNDDOWN(SUM(AN26,AN36,AN43,AN49,AN55),-3))</f>
        <v/>
      </c>
      <c r="AO56" s="376"/>
      <c r="AP56" s="377"/>
    </row>
    <row r="57" spans="2:42" s="79" customFormat="1" ht="27" customHeight="1">
      <c r="C57" s="217"/>
      <c r="D57" s="217"/>
      <c r="E57" s="217"/>
      <c r="F57" s="217"/>
      <c r="G57" s="217"/>
      <c r="H57" s="217"/>
      <c r="I57" s="217"/>
      <c r="J57" s="217"/>
      <c r="K57" s="217"/>
      <c r="L57" s="217"/>
      <c r="M57" s="217"/>
      <c r="N57" s="217"/>
      <c r="O57" s="80"/>
    </row>
    <row r="58" spans="2:42" s="79" customFormat="1" ht="27" customHeight="1">
      <c r="C58" s="217"/>
      <c r="D58" s="217"/>
      <c r="E58" s="217"/>
      <c r="F58" s="217"/>
      <c r="G58" s="217"/>
      <c r="H58" s="217"/>
      <c r="I58" s="217"/>
      <c r="J58" s="217"/>
      <c r="K58" s="217"/>
      <c r="L58" s="217"/>
      <c r="M58" s="217"/>
      <c r="N58" s="217"/>
      <c r="O58" s="80"/>
    </row>
    <row r="59" spans="2:42" s="79" customFormat="1" ht="27" customHeight="1">
      <c r="C59" s="217"/>
      <c r="D59" s="217"/>
      <c r="E59" s="217"/>
      <c r="F59" s="217"/>
      <c r="G59" s="217"/>
      <c r="H59" s="217"/>
      <c r="I59" s="217"/>
      <c r="J59" s="217"/>
      <c r="K59" s="217"/>
      <c r="L59" s="217"/>
      <c r="M59" s="217"/>
      <c r="N59" s="217"/>
      <c r="O59" s="80"/>
    </row>
    <row r="84" ht="32.1" customHeight="1"/>
    <row r="85" ht="32.1" customHeight="1"/>
    <row r="86" ht="32.1" customHeight="1"/>
    <row r="87" ht="32.1" customHeight="1"/>
    <row r="88" ht="32.1" customHeight="1"/>
    <row r="89" ht="32.1" customHeight="1"/>
    <row r="90" ht="32.1" customHeight="1"/>
    <row r="91" ht="32.1" customHeight="1"/>
    <row r="92" ht="32.1" customHeight="1"/>
    <row r="93" ht="32.1" customHeight="1"/>
    <row r="94" ht="32.1" customHeight="1"/>
    <row r="95" ht="32.1" customHeight="1"/>
    <row r="96" ht="32.1" customHeight="1"/>
    <row r="97" ht="32.1" customHeight="1"/>
    <row r="98" ht="32.1" customHeight="1"/>
    <row r="99" ht="32.1" customHeight="1"/>
    <row r="100" ht="32.1" customHeight="1"/>
    <row r="101" ht="32.1" customHeight="1"/>
    <row r="102" ht="32.1" customHeight="1"/>
    <row r="103" ht="32.1" customHeight="1"/>
  </sheetData>
  <mergeCells count="115">
    <mergeCell ref="C59:F59"/>
    <mergeCell ref="G59:N59"/>
    <mergeCell ref="C52:AM52"/>
    <mergeCell ref="AN52:AP52"/>
    <mergeCell ref="C57:F57"/>
    <mergeCell ref="G57:N57"/>
    <mergeCell ref="C58:F58"/>
    <mergeCell ref="G58:N58"/>
    <mergeCell ref="C54:AM54"/>
    <mergeCell ref="AN54:AP54"/>
    <mergeCell ref="C55:AM55"/>
    <mergeCell ref="AN55:AP55"/>
    <mergeCell ref="AN56:AP56"/>
    <mergeCell ref="B56:O56"/>
    <mergeCell ref="P56:AM56"/>
    <mergeCell ref="C40:AM40"/>
    <mergeCell ref="AN40:AP40"/>
    <mergeCell ref="AN45:AP45"/>
    <mergeCell ref="C46:AM46"/>
    <mergeCell ref="AN46:AP46"/>
    <mergeCell ref="AN41:AP41"/>
    <mergeCell ref="C42:AM42"/>
    <mergeCell ref="AN42:AP42"/>
    <mergeCell ref="C43:AM43"/>
    <mergeCell ref="AN43:AP43"/>
    <mergeCell ref="C31:D31"/>
    <mergeCell ref="E31:AG31"/>
    <mergeCell ref="AI31:AJ31"/>
    <mergeCell ref="AN31:AP31"/>
    <mergeCell ref="C32:D32"/>
    <mergeCell ref="E32:AG32"/>
    <mergeCell ref="AI32:AJ32"/>
    <mergeCell ref="AN32:AP32"/>
    <mergeCell ref="AN51:AP51"/>
    <mergeCell ref="C33:AM33"/>
    <mergeCell ref="AN33:AP33"/>
    <mergeCell ref="C38:D38"/>
    <mergeCell ref="AI38:AJ38"/>
    <mergeCell ref="AN38:AP38"/>
    <mergeCell ref="C39:D39"/>
    <mergeCell ref="AI39:AJ39"/>
    <mergeCell ref="AN39:AP39"/>
    <mergeCell ref="C34:AM34"/>
    <mergeCell ref="AN34:AP34"/>
    <mergeCell ref="C35:AM35"/>
    <mergeCell ref="AN35:AP35"/>
    <mergeCell ref="C36:AM36"/>
    <mergeCell ref="AN36:AP36"/>
    <mergeCell ref="C41:AM41"/>
    <mergeCell ref="AN23:AP23"/>
    <mergeCell ref="C29:D29"/>
    <mergeCell ref="E29:AG29"/>
    <mergeCell ref="AI29:AJ29"/>
    <mergeCell ref="AN29:AP29"/>
    <mergeCell ref="C30:D30"/>
    <mergeCell ref="E30:AG30"/>
    <mergeCell ref="AI30:AJ30"/>
    <mergeCell ref="AN30:AP30"/>
    <mergeCell ref="AN16:AP16"/>
    <mergeCell ref="AN17:AP17"/>
    <mergeCell ref="C18:W18"/>
    <mergeCell ref="X18:AM18"/>
    <mergeCell ref="AN18:AP18"/>
    <mergeCell ref="C28:D28"/>
    <mergeCell ref="E28:AG28"/>
    <mergeCell ref="AI28:AJ28"/>
    <mergeCell ref="AN28:AP28"/>
    <mergeCell ref="AN19:AP19"/>
    <mergeCell ref="C20:W20"/>
    <mergeCell ref="X20:AM20"/>
    <mergeCell ref="AN20:AP20"/>
    <mergeCell ref="AN21:AP21"/>
    <mergeCell ref="AN24:AP24"/>
    <mergeCell ref="AN25:AP25"/>
    <mergeCell ref="C24:AM24"/>
    <mergeCell ref="C25:AM25"/>
    <mergeCell ref="C26:AM26"/>
    <mergeCell ref="AN26:AP26"/>
    <mergeCell ref="C22:W22"/>
    <mergeCell ref="X22:AM22"/>
    <mergeCell ref="AN22:AP22"/>
    <mergeCell ref="C23:AM23"/>
    <mergeCell ref="AN11:AP11"/>
    <mergeCell ref="C12:W12"/>
    <mergeCell ref="X12:AM12"/>
    <mergeCell ref="AN12:AP12"/>
    <mergeCell ref="C13:W13"/>
    <mergeCell ref="X13:AM13"/>
    <mergeCell ref="AN13:AP13"/>
    <mergeCell ref="AN14:AP14"/>
    <mergeCell ref="AN15:AP15"/>
    <mergeCell ref="C49:AM49"/>
    <mergeCell ref="AN49:AP49"/>
    <mergeCell ref="AN53:AP53"/>
    <mergeCell ref="C53:AM53"/>
    <mergeCell ref="AN47:AP47"/>
    <mergeCell ref="C47:AM47"/>
    <mergeCell ref="C48:AM48"/>
    <mergeCell ref="AN48:AP48"/>
    <mergeCell ref="B5:W5"/>
    <mergeCell ref="X5:AM5"/>
    <mergeCell ref="AN5:AP5"/>
    <mergeCell ref="B7:B23"/>
    <mergeCell ref="C7:W7"/>
    <mergeCell ref="X7:AM7"/>
    <mergeCell ref="AN7:AP7"/>
    <mergeCell ref="C8:W8"/>
    <mergeCell ref="X8:AM8"/>
    <mergeCell ref="AN8:AP8"/>
    <mergeCell ref="C9:W9"/>
    <mergeCell ref="X9:AM9"/>
    <mergeCell ref="AN9:AP9"/>
    <mergeCell ref="AN10:AP10"/>
    <mergeCell ref="C11:W11"/>
    <mergeCell ref="X11:AM11"/>
  </mergeCells>
  <phoneticPr fontId="3"/>
  <printOptions horizontalCentered="1"/>
  <pageMargins left="0.39370078740157483" right="0.39370078740157483" top="0.55118110236220474" bottom="0.39370078740157483" header="0" footer="0"/>
  <pageSetup paperSize="9" scale="54"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sheetPr>
  <dimension ref="B1:AY88"/>
  <sheetViews>
    <sheetView showGridLines="0" tabSelected="1" view="pageBreakPreview" zoomScaleNormal="80" zoomScaleSheetLayoutView="100" zoomScalePageLayoutView="80" workbookViewId="0">
      <selection activeCell="E29" sqref="E29:AG29"/>
    </sheetView>
  </sheetViews>
  <sheetFormatPr defaultColWidth="9" defaultRowHeight="13.2"/>
  <cols>
    <col min="1" max="2" width="1.88671875" style="41" customWidth="1"/>
    <col min="3" max="3" width="1.77734375" style="41" customWidth="1"/>
    <col min="4" max="33" width="3.6640625" style="41" customWidth="1"/>
    <col min="34" max="34" width="8.77734375" style="41" customWidth="1"/>
    <col min="35" max="36" width="5.33203125" style="41" customWidth="1"/>
    <col min="37" max="37" width="3.6640625" style="41" customWidth="1"/>
    <col min="38" max="38" width="4.6640625" style="41" customWidth="1"/>
    <col min="39" max="39" width="5.21875" style="41" customWidth="1"/>
    <col min="40" max="41" width="3.6640625" style="41" customWidth="1"/>
    <col min="42" max="42" width="10.44140625" style="41" customWidth="1"/>
    <col min="43" max="55" width="3.6640625" style="41" customWidth="1"/>
    <col min="56" max="16384" width="9" style="41"/>
  </cols>
  <sheetData>
    <row r="1" spans="2:51" ht="18" customHeight="1">
      <c r="C1" s="42" t="s">
        <v>123</v>
      </c>
      <c r="D1" s="43"/>
      <c r="E1" s="43"/>
      <c r="F1" s="43"/>
      <c r="G1" s="43"/>
      <c r="H1" s="43"/>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row>
    <row r="2" spans="2:51" ht="11.25" customHeight="1">
      <c r="D2" s="43"/>
      <c r="E2" s="43"/>
      <c r="F2" s="43"/>
      <c r="G2" s="43"/>
      <c r="H2" s="43"/>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row>
    <row r="3" spans="2:51" ht="19.649999999999999" customHeight="1">
      <c r="C3" s="45" t="s">
        <v>25</v>
      </c>
      <c r="D3" s="46"/>
      <c r="E3" s="46"/>
      <c r="F3" s="46"/>
      <c r="G3" s="46"/>
      <c r="H3" s="47"/>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row>
    <row r="4" spans="2:51" ht="19.649999999999999" customHeight="1">
      <c r="C4" s="48"/>
      <c r="D4" s="46"/>
      <c r="E4" s="46"/>
      <c r="F4" s="46"/>
      <c r="G4" s="46"/>
      <c r="H4" s="47"/>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P4" s="91" t="s">
        <v>26</v>
      </c>
    </row>
    <row r="5" spans="2:51" ht="30" customHeight="1">
      <c r="B5" s="153" t="s">
        <v>27</v>
      </c>
      <c r="C5" s="154"/>
      <c r="D5" s="154"/>
      <c r="E5" s="154"/>
      <c r="F5" s="154"/>
      <c r="G5" s="154"/>
      <c r="H5" s="154"/>
      <c r="I5" s="154"/>
      <c r="J5" s="154"/>
      <c r="K5" s="154"/>
      <c r="L5" s="154"/>
      <c r="M5" s="154"/>
      <c r="N5" s="154"/>
      <c r="O5" s="154"/>
      <c r="P5" s="154"/>
      <c r="Q5" s="154"/>
      <c r="R5" s="154"/>
      <c r="S5" s="154"/>
      <c r="T5" s="154"/>
      <c r="U5" s="154"/>
      <c r="V5" s="154"/>
      <c r="W5" s="155"/>
      <c r="X5" s="153" t="s">
        <v>64</v>
      </c>
      <c r="Y5" s="154"/>
      <c r="Z5" s="154"/>
      <c r="AA5" s="154"/>
      <c r="AB5" s="154"/>
      <c r="AC5" s="154"/>
      <c r="AD5" s="154"/>
      <c r="AE5" s="154"/>
      <c r="AF5" s="154"/>
      <c r="AG5" s="154"/>
      <c r="AH5" s="154"/>
      <c r="AI5" s="154"/>
      <c r="AJ5" s="154"/>
      <c r="AK5" s="154"/>
      <c r="AL5" s="154"/>
      <c r="AM5" s="155"/>
      <c r="AN5" s="153" t="s">
        <v>54</v>
      </c>
      <c r="AO5" s="154"/>
      <c r="AP5" s="155"/>
      <c r="AQ5" s="50" t="s">
        <v>93</v>
      </c>
    </row>
    <row r="6" spans="2:51" ht="30" customHeight="1">
      <c r="B6" s="92" t="s">
        <v>72</v>
      </c>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4"/>
      <c r="AQ6" s="50"/>
    </row>
    <row r="7" spans="2:51" ht="30" customHeight="1">
      <c r="B7" s="156"/>
      <c r="C7" s="157"/>
      <c r="D7" s="158"/>
      <c r="E7" s="158"/>
      <c r="F7" s="158"/>
      <c r="G7" s="158"/>
      <c r="H7" s="158"/>
      <c r="I7" s="158"/>
      <c r="J7" s="158"/>
      <c r="K7" s="158"/>
      <c r="L7" s="158"/>
      <c r="M7" s="158"/>
      <c r="N7" s="158"/>
      <c r="O7" s="158"/>
      <c r="P7" s="158"/>
      <c r="Q7" s="158"/>
      <c r="R7" s="158"/>
      <c r="S7" s="158"/>
      <c r="T7" s="158"/>
      <c r="U7" s="158"/>
      <c r="V7" s="158"/>
      <c r="W7" s="159"/>
      <c r="X7" s="157"/>
      <c r="Y7" s="158"/>
      <c r="Z7" s="158"/>
      <c r="AA7" s="158"/>
      <c r="AB7" s="158"/>
      <c r="AC7" s="158"/>
      <c r="AD7" s="158"/>
      <c r="AE7" s="158"/>
      <c r="AF7" s="158"/>
      <c r="AG7" s="158"/>
      <c r="AH7" s="158"/>
      <c r="AI7" s="158"/>
      <c r="AJ7" s="158"/>
      <c r="AK7" s="158"/>
      <c r="AL7" s="158"/>
      <c r="AM7" s="159"/>
      <c r="AN7" s="160"/>
      <c r="AO7" s="161"/>
      <c r="AP7" s="162"/>
      <c r="AQ7" s="50"/>
    </row>
    <row r="8" spans="2:51" ht="30" customHeight="1">
      <c r="B8" s="156"/>
      <c r="C8" s="163"/>
      <c r="D8" s="164"/>
      <c r="E8" s="164"/>
      <c r="F8" s="164"/>
      <c r="G8" s="164"/>
      <c r="H8" s="164"/>
      <c r="I8" s="164"/>
      <c r="J8" s="164"/>
      <c r="K8" s="164"/>
      <c r="L8" s="164"/>
      <c r="M8" s="164"/>
      <c r="N8" s="164"/>
      <c r="O8" s="164"/>
      <c r="P8" s="164"/>
      <c r="Q8" s="164"/>
      <c r="R8" s="164"/>
      <c r="S8" s="164"/>
      <c r="T8" s="164"/>
      <c r="U8" s="164"/>
      <c r="V8" s="164"/>
      <c r="W8" s="165"/>
      <c r="X8" s="163"/>
      <c r="Y8" s="164"/>
      <c r="Z8" s="164"/>
      <c r="AA8" s="164"/>
      <c r="AB8" s="164"/>
      <c r="AC8" s="164"/>
      <c r="AD8" s="164"/>
      <c r="AE8" s="164"/>
      <c r="AF8" s="164"/>
      <c r="AG8" s="164"/>
      <c r="AH8" s="164"/>
      <c r="AI8" s="164"/>
      <c r="AJ8" s="164"/>
      <c r="AK8" s="164"/>
      <c r="AL8" s="164"/>
      <c r="AM8" s="165"/>
      <c r="AN8" s="166"/>
      <c r="AO8" s="167"/>
      <c r="AP8" s="168"/>
    </row>
    <row r="9" spans="2:51" ht="30" customHeight="1">
      <c r="B9" s="156"/>
      <c r="C9" s="163"/>
      <c r="D9" s="164"/>
      <c r="E9" s="164"/>
      <c r="F9" s="164"/>
      <c r="G9" s="164"/>
      <c r="H9" s="164"/>
      <c r="I9" s="164"/>
      <c r="J9" s="164"/>
      <c r="K9" s="164"/>
      <c r="L9" s="164"/>
      <c r="M9" s="164"/>
      <c r="N9" s="164"/>
      <c r="O9" s="164"/>
      <c r="P9" s="164"/>
      <c r="Q9" s="164"/>
      <c r="R9" s="164"/>
      <c r="S9" s="164"/>
      <c r="T9" s="164"/>
      <c r="U9" s="164"/>
      <c r="V9" s="164"/>
      <c r="W9" s="165"/>
      <c r="X9" s="163"/>
      <c r="Y9" s="164"/>
      <c r="Z9" s="164"/>
      <c r="AA9" s="164"/>
      <c r="AB9" s="164"/>
      <c r="AC9" s="164"/>
      <c r="AD9" s="164"/>
      <c r="AE9" s="164"/>
      <c r="AF9" s="164"/>
      <c r="AG9" s="164"/>
      <c r="AH9" s="164"/>
      <c r="AI9" s="164"/>
      <c r="AJ9" s="164"/>
      <c r="AK9" s="164"/>
      <c r="AL9" s="164"/>
      <c r="AM9" s="165"/>
      <c r="AN9" s="166"/>
      <c r="AO9" s="167"/>
      <c r="AP9" s="168"/>
    </row>
    <row r="10" spans="2:51" ht="30" customHeight="1">
      <c r="B10" s="156"/>
      <c r="C10" s="95"/>
      <c r="D10" s="96"/>
      <c r="E10" s="96"/>
      <c r="F10" s="96"/>
      <c r="G10" s="96"/>
      <c r="H10" s="96"/>
      <c r="I10" s="96"/>
      <c r="J10" s="96"/>
      <c r="K10" s="96"/>
      <c r="L10" s="96"/>
      <c r="M10" s="96"/>
      <c r="N10" s="96"/>
      <c r="O10" s="96"/>
      <c r="P10" s="96"/>
      <c r="Q10" s="96"/>
      <c r="R10" s="96"/>
      <c r="S10" s="96"/>
      <c r="T10" s="96"/>
      <c r="U10" s="96"/>
      <c r="V10" s="96"/>
      <c r="W10" s="97"/>
      <c r="X10" s="95"/>
      <c r="Y10" s="96"/>
      <c r="Z10" s="96"/>
      <c r="AA10" s="96"/>
      <c r="AB10" s="96"/>
      <c r="AC10" s="96"/>
      <c r="AD10" s="96"/>
      <c r="AE10" s="96"/>
      <c r="AF10" s="96"/>
      <c r="AG10" s="96"/>
      <c r="AH10" s="96"/>
      <c r="AI10" s="96"/>
      <c r="AJ10" s="96"/>
      <c r="AK10" s="96"/>
      <c r="AL10" s="96"/>
      <c r="AM10" s="97"/>
      <c r="AN10" s="166"/>
      <c r="AO10" s="167"/>
      <c r="AP10" s="168"/>
    </row>
    <row r="11" spans="2:51" ht="30" customHeight="1">
      <c r="B11" s="156"/>
      <c r="C11" s="163"/>
      <c r="D11" s="164"/>
      <c r="E11" s="164"/>
      <c r="F11" s="164"/>
      <c r="G11" s="164"/>
      <c r="H11" s="164"/>
      <c r="I11" s="164"/>
      <c r="J11" s="164"/>
      <c r="K11" s="164"/>
      <c r="L11" s="164"/>
      <c r="M11" s="164"/>
      <c r="N11" s="164"/>
      <c r="O11" s="164"/>
      <c r="P11" s="164"/>
      <c r="Q11" s="164"/>
      <c r="R11" s="164"/>
      <c r="S11" s="164"/>
      <c r="T11" s="164"/>
      <c r="U11" s="164"/>
      <c r="V11" s="164"/>
      <c r="W11" s="165"/>
      <c r="X11" s="163"/>
      <c r="Y11" s="164"/>
      <c r="Z11" s="164"/>
      <c r="AA11" s="164"/>
      <c r="AB11" s="164"/>
      <c r="AC11" s="164"/>
      <c r="AD11" s="164"/>
      <c r="AE11" s="164"/>
      <c r="AF11" s="164"/>
      <c r="AG11" s="164"/>
      <c r="AH11" s="164"/>
      <c r="AI11" s="164"/>
      <c r="AJ11" s="164"/>
      <c r="AK11" s="164"/>
      <c r="AL11" s="164"/>
      <c r="AM11" s="165"/>
      <c r="AN11" s="166"/>
      <c r="AO11" s="167"/>
      <c r="AP11" s="168"/>
    </row>
    <row r="12" spans="2:51" ht="30" customHeight="1">
      <c r="B12" s="156"/>
      <c r="C12" s="163"/>
      <c r="D12" s="164"/>
      <c r="E12" s="164"/>
      <c r="F12" s="164"/>
      <c r="G12" s="164"/>
      <c r="H12" s="164"/>
      <c r="I12" s="164"/>
      <c r="J12" s="164"/>
      <c r="K12" s="164"/>
      <c r="L12" s="164"/>
      <c r="M12" s="164"/>
      <c r="N12" s="164"/>
      <c r="O12" s="164"/>
      <c r="P12" s="164"/>
      <c r="Q12" s="164"/>
      <c r="R12" s="164"/>
      <c r="S12" s="164"/>
      <c r="T12" s="164"/>
      <c r="U12" s="164"/>
      <c r="V12" s="164"/>
      <c r="W12" s="165"/>
      <c r="X12" s="163"/>
      <c r="Y12" s="164"/>
      <c r="Z12" s="164"/>
      <c r="AA12" s="164"/>
      <c r="AB12" s="164"/>
      <c r="AC12" s="164"/>
      <c r="AD12" s="164"/>
      <c r="AE12" s="164"/>
      <c r="AF12" s="164"/>
      <c r="AG12" s="164"/>
      <c r="AH12" s="164"/>
      <c r="AI12" s="164"/>
      <c r="AJ12" s="164"/>
      <c r="AK12" s="164"/>
      <c r="AL12" s="164"/>
      <c r="AM12" s="165"/>
      <c r="AN12" s="166"/>
      <c r="AO12" s="167"/>
      <c r="AP12" s="168"/>
      <c r="AY12" s="57"/>
    </row>
    <row r="13" spans="2:51" ht="30" customHeight="1">
      <c r="B13" s="156"/>
      <c r="C13" s="163"/>
      <c r="D13" s="164"/>
      <c r="E13" s="164"/>
      <c r="F13" s="164"/>
      <c r="G13" s="164"/>
      <c r="H13" s="164"/>
      <c r="I13" s="164"/>
      <c r="J13" s="164"/>
      <c r="K13" s="164"/>
      <c r="L13" s="164"/>
      <c r="M13" s="164"/>
      <c r="N13" s="164"/>
      <c r="O13" s="164"/>
      <c r="P13" s="164"/>
      <c r="Q13" s="164"/>
      <c r="R13" s="164"/>
      <c r="S13" s="164"/>
      <c r="T13" s="164"/>
      <c r="U13" s="164"/>
      <c r="V13" s="164"/>
      <c r="W13" s="165"/>
      <c r="X13" s="163"/>
      <c r="Y13" s="164"/>
      <c r="Z13" s="164"/>
      <c r="AA13" s="164"/>
      <c r="AB13" s="164"/>
      <c r="AC13" s="164"/>
      <c r="AD13" s="164"/>
      <c r="AE13" s="164"/>
      <c r="AF13" s="164"/>
      <c r="AG13" s="164"/>
      <c r="AH13" s="164"/>
      <c r="AI13" s="164"/>
      <c r="AJ13" s="164"/>
      <c r="AK13" s="164"/>
      <c r="AL13" s="164"/>
      <c r="AM13" s="165"/>
      <c r="AN13" s="166"/>
      <c r="AO13" s="167"/>
      <c r="AP13" s="168"/>
    </row>
    <row r="14" spans="2:51" ht="30" customHeight="1">
      <c r="B14" s="156"/>
      <c r="C14" s="95"/>
      <c r="D14" s="96"/>
      <c r="E14" s="96"/>
      <c r="F14" s="96"/>
      <c r="G14" s="96"/>
      <c r="H14" s="96"/>
      <c r="I14" s="96"/>
      <c r="J14" s="96"/>
      <c r="K14" s="96"/>
      <c r="L14" s="96"/>
      <c r="M14" s="96"/>
      <c r="N14" s="96"/>
      <c r="O14" s="96"/>
      <c r="P14" s="96"/>
      <c r="Q14" s="96"/>
      <c r="R14" s="96"/>
      <c r="S14" s="96"/>
      <c r="T14" s="96"/>
      <c r="U14" s="96"/>
      <c r="V14" s="96"/>
      <c r="W14" s="97"/>
      <c r="X14" s="95"/>
      <c r="Y14" s="96"/>
      <c r="Z14" s="96"/>
      <c r="AA14" s="96"/>
      <c r="AB14" s="96"/>
      <c r="AC14" s="96"/>
      <c r="AD14" s="96"/>
      <c r="AE14" s="96"/>
      <c r="AF14" s="96"/>
      <c r="AG14" s="96"/>
      <c r="AH14" s="96"/>
      <c r="AI14" s="96"/>
      <c r="AJ14" s="96"/>
      <c r="AK14" s="96"/>
      <c r="AL14" s="96"/>
      <c r="AM14" s="97"/>
      <c r="AN14" s="166"/>
      <c r="AO14" s="167"/>
      <c r="AP14" s="168"/>
    </row>
    <row r="15" spans="2:51" ht="30" customHeight="1">
      <c r="B15" s="156"/>
      <c r="C15" s="95"/>
      <c r="D15" s="96"/>
      <c r="E15" s="96"/>
      <c r="F15" s="96"/>
      <c r="G15" s="96"/>
      <c r="H15" s="96"/>
      <c r="I15" s="96"/>
      <c r="J15" s="96"/>
      <c r="K15" s="96"/>
      <c r="L15" s="96"/>
      <c r="M15" s="96"/>
      <c r="N15" s="96"/>
      <c r="O15" s="96"/>
      <c r="P15" s="96"/>
      <c r="Q15" s="96"/>
      <c r="R15" s="96"/>
      <c r="S15" s="96"/>
      <c r="T15" s="96"/>
      <c r="U15" s="96"/>
      <c r="V15" s="96"/>
      <c r="W15" s="97"/>
      <c r="X15" s="95"/>
      <c r="Y15" s="96"/>
      <c r="Z15" s="96"/>
      <c r="AA15" s="96"/>
      <c r="AB15" s="96"/>
      <c r="AC15" s="96"/>
      <c r="AD15" s="96"/>
      <c r="AE15" s="96"/>
      <c r="AF15" s="96"/>
      <c r="AG15" s="96"/>
      <c r="AH15" s="96"/>
      <c r="AI15" s="96"/>
      <c r="AJ15" s="96"/>
      <c r="AK15" s="96"/>
      <c r="AL15" s="96"/>
      <c r="AM15" s="97"/>
      <c r="AN15" s="166"/>
      <c r="AO15" s="167"/>
      <c r="AP15" s="168"/>
    </row>
    <row r="16" spans="2:51" ht="30" customHeight="1">
      <c r="B16" s="156"/>
      <c r="C16" s="95"/>
      <c r="D16" s="96"/>
      <c r="E16" s="96"/>
      <c r="F16" s="96"/>
      <c r="G16" s="96"/>
      <c r="H16" s="96"/>
      <c r="I16" s="96"/>
      <c r="J16" s="96"/>
      <c r="K16" s="96"/>
      <c r="L16" s="96"/>
      <c r="M16" s="96"/>
      <c r="N16" s="96"/>
      <c r="O16" s="96"/>
      <c r="P16" s="96"/>
      <c r="Q16" s="96"/>
      <c r="R16" s="96"/>
      <c r="S16" s="96"/>
      <c r="T16" s="96"/>
      <c r="U16" s="96"/>
      <c r="V16" s="96"/>
      <c r="W16" s="97"/>
      <c r="X16" s="95"/>
      <c r="Y16" s="96"/>
      <c r="Z16" s="96"/>
      <c r="AA16" s="96"/>
      <c r="AB16" s="96"/>
      <c r="AC16" s="96"/>
      <c r="AD16" s="96"/>
      <c r="AE16" s="96"/>
      <c r="AF16" s="96"/>
      <c r="AG16" s="96"/>
      <c r="AH16" s="96"/>
      <c r="AI16" s="96"/>
      <c r="AJ16" s="96"/>
      <c r="AK16" s="96"/>
      <c r="AL16" s="96"/>
      <c r="AM16" s="97"/>
      <c r="AN16" s="166"/>
      <c r="AO16" s="167"/>
      <c r="AP16" s="168"/>
    </row>
    <row r="17" spans="2:42" ht="30" customHeight="1">
      <c r="B17" s="156"/>
      <c r="C17" s="95"/>
      <c r="D17" s="96"/>
      <c r="E17" s="96"/>
      <c r="F17" s="96"/>
      <c r="G17" s="96"/>
      <c r="H17" s="96"/>
      <c r="I17" s="96"/>
      <c r="J17" s="96"/>
      <c r="K17" s="96"/>
      <c r="L17" s="96"/>
      <c r="M17" s="96"/>
      <c r="N17" s="96"/>
      <c r="O17" s="96"/>
      <c r="P17" s="96"/>
      <c r="Q17" s="96"/>
      <c r="R17" s="96"/>
      <c r="S17" s="96"/>
      <c r="T17" s="96"/>
      <c r="U17" s="96"/>
      <c r="V17" s="96"/>
      <c r="W17" s="97"/>
      <c r="X17" s="95"/>
      <c r="Y17" s="96"/>
      <c r="Z17" s="96"/>
      <c r="AA17" s="96"/>
      <c r="AB17" s="96"/>
      <c r="AC17" s="96"/>
      <c r="AD17" s="96"/>
      <c r="AE17" s="96"/>
      <c r="AF17" s="96"/>
      <c r="AG17" s="96"/>
      <c r="AH17" s="96"/>
      <c r="AI17" s="96"/>
      <c r="AJ17" s="96"/>
      <c r="AK17" s="96"/>
      <c r="AL17" s="96"/>
      <c r="AM17" s="97"/>
      <c r="AN17" s="166"/>
      <c r="AO17" s="167"/>
      <c r="AP17" s="168"/>
    </row>
    <row r="18" spans="2:42" ht="30" customHeight="1">
      <c r="B18" s="156"/>
      <c r="C18" s="163"/>
      <c r="D18" s="164"/>
      <c r="E18" s="164"/>
      <c r="F18" s="164"/>
      <c r="G18" s="164"/>
      <c r="H18" s="164"/>
      <c r="I18" s="164"/>
      <c r="J18" s="164"/>
      <c r="K18" s="164"/>
      <c r="L18" s="164"/>
      <c r="M18" s="164"/>
      <c r="N18" s="164"/>
      <c r="O18" s="164"/>
      <c r="P18" s="164"/>
      <c r="Q18" s="164"/>
      <c r="R18" s="164"/>
      <c r="S18" s="164"/>
      <c r="T18" s="164"/>
      <c r="U18" s="164"/>
      <c r="V18" s="164"/>
      <c r="W18" s="165"/>
      <c r="X18" s="163"/>
      <c r="Y18" s="164"/>
      <c r="Z18" s="164"/>
      <c r="AA18" s="164"/>
      <c r="AB18" s="164"/>
      <c r="AC18" s="164"/>
      <c r="AD18" s="164"/>
      <c r="AE18" s="164"/>
      <c r="AF18" s="164"/>
      <c r="AG18" s="164"/>
      <c r="AH18" s="164"/>
      <c r="AI18" s="164"/>
      <c r="AJ18" s="164"/>
      <c r="AK18" s="164"/>
      <c r="AL18" s="164"/>
      <c r="AM18" s="165"/>
      <c r="AN18" s="166"/>
      <c r="AO18" s="167"/>
      <c r="AP18" s="168"/>
    </row>
    <row r="19" spans="2:42" ht="30" customHeight="1">
      <c r="B19" s="156"/>
      <c r="C19" s="95"/>
      <c r="D19" s="96"/>
      <c r="E19" s="96"/>
      <c r="F19" s="96"/>
      <c r="G19" s="96"/>
      <c r="H19" s="96"/>
      <c r="I19" s="96"/>
      <c r="J19" s="96"/>
      <c r="K19" s="96"/>
      <c r="L19" s="96"/>
      <c r="M19" s="96"/>
      <c r="N19" s="96"/>
      <c r="O19" s="96"/>
      <c r="P19" s="96"/>
      <c r="Q19" s="96"/>
      <c r="R19" s="96"/>
      <c r="S19" s="96"/>
      <c r="T19" s="96"/>
      <c r="U19" s="96"/>
      <c r="V19" s="96"/>
      <c r="W19" s="97"/>
      <c r="X19" s="95"/>
      <c r="Y19" s="96"/>
      <c r="Z19" s="96"/>
      <c r="AA19" s="96"/>
      <c r="AB19" s="96"/>
      <c r="AC19" s="96"/>
      <c r="AD19" s="96"/>
      <c r="AE19" s="96"/>
      <c r="AF19" s="96"/>
      <c r="AG19" s="96"/>
      <c r="AH19" s="96"/>
      <c r="AI19" s="96"/>
      <c r="AJ19" s="96"/>
      <c r="AK19" s="96"/>
      <c r="AL19" s="96"/>
      <c r="AM19" s="97"/>
      <c r="AN19" s="166"/>
      <c r="AO19" s="167"/>
      <c r="AP19" s="168"/>
    </row>
    <row r="20" spans="2:42" ht="30" customHeight="1">
      <c r="B20" s="156"/>
      <c r="C20" s="163"/>
      <c r="D20" s="164"/>
      <c r="E20" s="164"/>
      <c r="F20" s="164"/>
      <c r="G20" s="164"/>
      <c r="H20" s="164"/>
      <c r="I20" s="164"/>
      <c r="J20" s="164"/>
      <c r="K20" s="164"/>
      <c r="L20" s="164"/>
      <c r="M20" s="164"/>
      <c r="N20" s="164"/>
      <c r="O20" s="164"/>
      <c r="P20" s="164"/>
      <c r="Q20" s="164"/>
      <c r="R20" s="164"/>
      <c r="S20" s="164"/>
      <c r="T20" s="164"/>
      <c r="U20" s="164"/>
      <c r="V20" s="164"/>
      <c r="W20" s="165"/>
      <c r="X20" s="163"/>
      <c r="Y20" s="164"/>
      <c r="Z20" s="164"/>
      <c r="AA20" s="164"/>
      <c r="AB20" s="164"/>
      <c r="AC20" s="164"/>
      <c r="AD20" s="164"/>
      <c r="AE20" s="164"/>
      <c r="AF20" s="164"/>
      <c r="AG20" s="164"/>
      <c r="AH20" s="164"/>
      <c r="AI20" s="164"/>
      <c r="AJ20" s="164"/>
      <c r="AK20" s="164"/>
      <c r="AL20" s="164"/>
      <c r="AM20" s="165"/>
      <c r="AN20" s="166"/>
      <c r="AO20" s="167"/>
      <c r="AP20" s="168"/>
    </row>
    <row r="21" spans="2:42" ht="30" customHeight="1">
      <c r="B21" s="156"/>
      <c r="C21" s="95"/>
      <c r="D21" s="96"/>
      <c r="E21" s="96"/>
      <c r="F21" s="96"/>
      <c r="G21" s="96"/>
      <c r="H21" s="96"/>
      <c r="I21" s="96"/>
      <c r="J21" s="96"/>
      <c r="K21" s="96"/>
      <c r="L21" s="96"/>
      <c r="M21" s="96"/>
      <c r="N21" s="96"/>
      <c r="O21" s="96"/>
      <c r="P21" s="96"/>
      <c r="Q21" s="96"/>
      <c r="R21" s="96"/>
      <c r="S21" s="96"/>
      <c r="T21" s="96"/>
      <c r="U21" s="96"/>
      <c r="V21" s="96"/>
      <c r="W21" s="97"/>
      <c r="X21" s="95"/>
      <c r="Y21" s="96"/>
      <c r="Z21" s="96"/>
      <c r="AA21" s="96"/>
      <c r="AB21" s="96"/>
      <c r="AC21" s="96"/>
      <c r="AD21" s="96"/>
      <c r="AE21" s="96"/>
      <c r="AF21" s="96"/>
      <c r="AG21" s="96"/>
      <c r="AH21" s="96"/>
      <c r="AI21" s="96"/>
      <c r="AJ21" s="96"/>
      <c r="AK21" s="96"/>
      <c r="AL21" s="96"/>
      <c r="AM21" s="97"/>
      <c r="AN21" s="166"/>
      <c r="AO21" s="167"/>
      <c r="AP21" s="168"/>
    </row>
    <row r="22" spans="2:42" ht="30" customHeight="1">
      <c r="B22" s="156"/>
      <c r="C22" s="169"/>
      <c r="D22" s="170"/>
      <c r="E22" s="170"/>
      <c r="F22" s="170"/>
      <c r="G22" s="170"/>
      <c r="H22" s="170"/>
      <c r="I22" s="170"/>
      <c r="J22" s="170"/>
      <c r="K22" s="170"/>
      <c r="L22" s="170"/>
      <c r="M22" s="170"/>
      <c r="N22" s="170"/>
      <c r="O22" s="170"/>
      <c r="P22" s="170"/>
      <c r="Q22" s="170"/>
      <c r="R22" s="170"/>
      <c r="S22" s="170"/>
      <c r="T22" s="170"/>
      <c r="U22" s="170"/>
      <c r="V22" s="170"/>
      <c r="W22" s="171"/>
      <c r="X22" s="169"/>
      <c r="Y22" s="170"/>
      <c r="Z22" s="170"/>
      <c r="AA22" s="170"/>
      <c r="AB22" s="170"/>
      <c r="AC22" s="170"/>
      <c r="AD22" s="170"/>
      <c r="AE22" s="170"/>
      <c r="AF22" s="170"/>
      <c r="AG22" s="170"/>
      <c r="AH22" s="170"/>
      <c r="AI22" s="170"/>
      <c r="AJ22" s="170"/>
      <c r="AK22" s="170"/>
      <c r="AL22" s="170"/>
      <c r="AM22" s="171"/>
      <c r="AN22" s="172"/>
      <c r="AO22" s="173"/>
      <c r="AP22" s="174"/>
    </row>
    <row r="23" spans="2:42" ht="30" customHeight="1">
      <c r="B23" s="156"/>
      <c r="C23" s="175" t="s">
        <v>73</v>
      </c>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7" t="str">
        <f>IF(AN7="","",SUM(AN7:AP22))</f>
        <v/>
      </c>
      <c r="AO23" s="178"/>
      <c r="AP23" s="179"/>
    </row>
    <row r="24" spans="2:42" ht="30" customHeight="1">
      <c r="B24" s="92" t="s">
        <v>79</v>
      </c>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9"/>
      <c r="AM24" s="98"/>
      <c r="AN24" s="98"/>
      <c r="AO24" s="98"/>
      <c r="AP24" s="100"/>
    </row>
    <row r="25" spans="2:42" ht="40.200000000000003" customHeight="1">
      <c r="B25" s="101"/>
      <c r="C25" s="180" t="s">
        <v>88</v>
      </c>
      <c r="D25" s="181"/>
      <c r="E25" s="182" t="s">
        <v>102</v>
      </c>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4"/>
      <c r="AH25" s="102" t="s">
        <v>55</v>
      </c>
      <c r="AI25" s="185">
        <v>10000</v>
      </c>
      <c r="AJ25" s="185"/>
      <c r="AK25" s="103" t="s">
        <v>56</v>
      </c>
      <c r="AL25" s="104"/>
      <c r="AM25" s="103" t="s">
        <v>57</v>
      </c>
      <c r="AN25" s="186" t="str">
        <f>IF(AL25="","",ROUNDDOWN(AI25*AL25,0))</f>
        <v/>
      </c>
      <c r="AO25" s="187"/>
      <c r="AP25" s="188"/>
    </row>
    <row r="26" spans="2:42" ht="40.200000000000003" customHeight="1">
      <c r="B26" s="101"/>
      <c r="C26" s="189" t="s">
        <v>87</v>
      </c>
      <c r="D26" s="190"/>
      <c r="E26" s="191" t="s">
        <v>101</v>
      </c>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3"/>
      <c r="AH26" s="102" t="s">
        <v>55</v>
      </c>
      <c r="AI26" s="194">
        <v>20000</v>
      </c>
      <c r="AJ26" s="194"/>
      <c r="AK26" s="105" t="s">
        <v>56</v>
      </c>
      <c r="AL26" s="96"/>
      <c r="AM26" s="105" t="s">
        <v>57</v>
      </c>
      <c r="AN26" s="195" t="str">
        <f t="shared" ref="AN26:AN29" si="0">IF(AL26="","",ROUNDDOWN(AI26*AL26,0))</f>
        <v/>
      </c>
      <c r="AO26" s="196"/>
      <c r="AP26" s="197"/>
    </row>
    <row r="27" spans="2:42" ht="55.95" customHeight="1">
      <c r="B27" s="101"/>
      <c r="C27" s="189" t="s">
        <v>84</v>
      </c>
      <c r="D27" s="190"/>
      <c r="E27" s="191" t="s">
        <v>103</v>
      </c>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3"/>
      <c r="AH27" s="102" t="s">
        <v>55</v>
      </c>
      <c r="AI27" s="194">
        <v>60000</v>
      </c>
      <c r="AJ27" s="194"/>
      <c r="AK27" s="105" t="s">
        <v>56</v>
      </c>
      <c r="AL27" s="96"/>
      <c r="AM27" s="105" t="s">
        <v>57</v>
      </c>
      <c r="AN27" s="195" t="str">
        <f t="shared" si="0"/>
        <v/>
      </c>
      <c r="AO27" s="196"/>
      <c r="AP27" s="197"/>
    </row>
    <row r="28" spans="2:42" ht="55.2" customHeight="1">
      <c r="B28" s="101"/>
      <c r="C28" s="189" t="s">
        <v>85</v>
      </c>
      <c r="D28" s="190"/>
      <c r="E28" s="191" t="s">
        <v>169</v>
      </c>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3"/>
      <c r="AH28" s="102" t="s">
        <v>55</v>
      </c>
      <c r="AI28" s="194">
        <v>80000</v>
      </c>
      <c r="AJ28" s="194"/>
      <c r="AK28" s="105" t="s">
        <v>56</v>
      </c>
      <c r="AL28" s="96"/>
      <c r="AM28" s="105" t="s">
        <v>57</v>
      </c>
      <c r="AN28" s="195" t="str">
        <f t="shared" si="0"/>
        <v/>
      </c>
      <c r="AO28" s="196"/>
      <c r="AP28" s="197"/>
    </row>
    <row r="29" spans="2:42" ht="39.6" customHeight="1">
      <c r="B29" s="101"/>
      <c r="C29" s="189" t="s">
        <v>86</v>
      </c>
      <c r="D29" s="190"/>
      <c r="E29" s="191" t="s">
        <v>104</v>
      </c>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3"/>
      <c r="AH29" s="106" t="s">
        <v>55</v>
      </c>
      <c r="AI29" s="200">
        <v>100000</v>
      </c>
      <c r="AJ29" s="200"/>
      <c r="AK29" s="107" t="s">
        <v>56</v>
      </c>
      <c r="AL29" s="108"/>
      <c r="AM29" s="109" t="s">
        <v>57</v>
      </c>
      <c r="AN29" s="195" t="str">
        <f t="shared" si="0"/>
        <v/>
      </c>
      <c r="AO29" s="196"/>
      <c r="AP29" s="197"/>
    </row>
    <row r="30" spans="2:42" ht="30" customHeight="1">
      <c r="B30" s="101"/>
      <c r="C30" s="175" t="s">
        <v>73</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98"/>
      <c r="AI30" s="198"/>
      <c r="AJ30" s="198"/>
      <c r="AK30" s="198"/>
      <c r="AL30" s="198"/>
      <c r="AM30" s="199"/>
      <c r="AN30" s="177" t="str">
        <f>IF(AN25="","",SUM(AN25:AP29))</f>
        <v/>
      </c>
      <c r="AO30" s="178"/>
      <c r="AP30" s="179"/>
    </row>
    <row r="31" spans="2:42" ht="30" customHeight="1">
      <c r="B31" s="92" t="s">
        <v>80</v>
      </c>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59" t="s">
        <v>60</v>
      </c>
      <c r="AN31" s="98"/>
      <c r="AO31" s="98"/>
      <c r="AP31" s="100"/>
    </row>
    <row r="32" spans="2:42" ht="30" customHeight="1">
      <c r="B32" s="101"/>
      <c r="C32" s="201" t="s">
        <v>89</v>
      </c>
      <c r="D32" s="202"/>
      <c r="E32" s="110" t="s">
        <v>91</v>
      </c>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1" t="s">
        <v>59</v>
      </c>
      <c r="AI32" s="203">
        <v>10000</v>
      </c>
      <c r="AJ32" s="203"/>
      <c r="AK32" s="103" t="s">
        <v>56</v>
      </c>
      <c r="AL32" s="104"/>
      <c r="AM32" s="103" t="s">
        <v>58</v>
      </c>
      <c r="AN32" s="204" t="str">
        <f>IF(AL32="","",ROUNDDOWN(AI32*AL32,0))</f>
        <v/>
      </c>
      <c r="AO32" s="205"/>
      <c r="AP32" s="206"/>
    </row>
    <row r="33" spans="2:42" ht="30" customHeight="1">
      <c r="B33" s="101"/>
      <c r="C33" s="207" t="s">
        <v>90</v>
      </c>
      <c r="D33" s="208"/>
      <c r="E33" s="105" t="s">
        <v>92</v>
      </c>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12" t="s">
        <v>59</v>
      </c>
      <c r="AI33" s="209">
        <v>20000</v>
      </c>
      <c r="AJ33" s="209"/>
      <c r="AK33" s="105" t="s">
        <v>56</v>
      </c>
      <c r="AL33" s="96"/>
      <c r="AM33" s="105" t="s">
        <v>58</v>
      </c>
      <c r="AN33" s="210" t="str">
        <f>IF(AL33="","",ROUNDDOWN(AI33*AL33,0))</f>
        <v/>
      </c>
      <c r="AO33" s="211"/>
      <c r="AP33" s="212"/>
    </row>
    <row r="34" spans="2:42" ht="30" customHeight="1">
      <c r="B34" s="113"/>
      <c r="C34" s="175" t="s">
        <v>73</v>
      </c>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213"/>
      <c r="AN34" s="214" t="str">
        <f>IF(AN32="","",SUM(AN32:AP33))</f>
        <v/>
      </c>
      <c r="AO34" s="215"/>
      <c r="AP34" s="216"/>
    </row>
    <row r="35" spans="2:42" ht="30" customHeight="1">
      <c r="B35" s="92" t="s">
        <v>184</v>
      </c>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59"/>
      <c r="AN35" s="98"/>
      <c r="AO35" s="98"/>
      <c r="AP35" s="100"/>
    </row>
    <row r="36" spans="2:42" ht="30" customHeight="1">
      <c r="B36" s="101"/>
      <c r="C36" s="114" t="s">
        <v>182</v>
      </c>
      <c r="D36" s="110"/>
      <c r="E36" s="93"/>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5" t="s">
        <v>105</v>
      </c>
      <c r="AI36" s="116"/>
      <c r="AJ36" s="116"/>
      <c r="AK36" s="103"/>
      <c r="AL36" s="143"/>
      <c r="AM36" s="103" t="s">
        <v>57</v>
      </c>
      <c r="AN36" s="218"/>
      <c r="AO36" s="219"/>
      <c r="AP36" s="220"/>
    </row>
    <row r="37" spans="2:42" ht="30" customHeight="1">
      <c r="B37" s="113"/>
      <c r="C37" s="175" t="s">
        <v>73</v>
      </c>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213"/>
      <c r="AN37" s="214" t="str">
        <f>IF(AN36="","",SUM(AN36:AP36))</f>
        <v/>
      </c>
      <c r="AO37" s="215"/>
      <c r="AP37" s="216"/>
    </row>
    <row r="38" spans="2:42" ht="30" customHeight="1">
      <c r="B38" s="92" t="s">
        <v>185</v>
      </c>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59"/>
      <c r="AN38" s="98"/>
      <c r="AO38" s="98"/>
      <c r="AP38" s="100"/>
    </row>
    <row r="39" spans="2:42" ht="30" customHeight="1">
      <c r="B39" s="101"/>
      <c r="C39" s="114" t="s">
        <v>183</v>
      </c>
      <c r="D39" s="110"/>
      <c r="E39" s="93"/>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5" t="s">
        <v>105</v>
      </c>
      <c r="AI39" s="116"/>
      <c r="AJ39" s="116"/>
      <c r="AK39" s="103"/>
      <c r="AL39" s="143"/>
      <c r="AM39" s="103" t="s">
        <v>57</v>
      </c>
      <c r="AN39" s="218"/>
      <c r="AO39" s="219"/>
      <c r="AP39" s="220"/>
    </row>
    <row r="40" spans="2:42" ht="30" customHeight="1">
      <c r="B40" s="113"/>
      <c r="C40" s="175" t="s">
        <v>73</v>
      </c>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213"/>
      <c r="AN40" s="214" t="str">
        <f>IF(AN39="","",SUM(AN39:AP39))</f>
        <v/>
      </c>
      <c r="AO40" s="215"/>
      <c r="AP40" s="216"/>
    </row>
    <row r="41" spans="2:42" ht="13.5" customHeight="1">
      <c r="C41" s="48"/>
      <c r="D41" s="44"/>
      <c r="E41" s="44"/>
      <c r="F41" s="44"/>
      <c r="G41" s="117"/>
      <c r="H41" s="117"/>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row>
    <row r="42" spans="2:42" s="79" customFormat="1" ht="27" customHeight="1">
      <c r="C42" s="217"/>
      <c r="D42" s="217"/>
      <c r="E42" s="217"/>
      <c r="F42" s="217"/>
      <c r="G42" s="217"/>
      <c r="H42" s="217"/>
      <c r="I42" s="217"/>
      <c r="J42" s="217"/>
      <c r="K42" s="217"/>
      <c r="L42" s="217"/>
      <c r="M42" s="217"/>
      <c r="N42" s="217"/>
      <c r="O42" s="80"/>
    </row>
    <row r="43" spans="2:42" s="79" customFormat="1" ht="27" customHeight="1">
      <c r="C43" s="217"/>
      <c r="D43" s="217"/>
      <c r="E43" s="217"/>
      <c r="F43" s="217"/>
      <c r="G43" s="217"/>
      <c r="H43" s="217"/>
      <c r="I43" s="217"/>
      <c r="J43" s="217"/>
      <c r="K43" s="217"/>
      <c r="L43" s="217"/>
      <c r="M43" s="217"/>
      <c r="N43" s="217"/>
      <c r="O43" s="80"/>
    </row>
    <row r="44" spans="2:42" s="79" customFormat="1" ht="27" customHeight="1">
      <c r="C44" s="217"/>
      <c r="D44" s="217"/>
      <c r="E44" s="217"/>
      <c r="F44" s="217"/>
      <c r="G44" s="217"/>
      <c r="H44" s="217"/>
      <c r="I44" s="217"/>
      <c r="J44" s="217"/>
      <c r="K44" s="217"/>
      <c r="L44" s="217"/>
      <c r="M44" s="217"/>
      <c r="N44" s="217"/>
      <c r="O44" s="80"/>
    </row>
    <row r="69" ht="32.1" customHeight="1"/>
    <row r="70" ht="32.1" customHeight="1"/>
    <row r="71" ht="32.1" customHeight="1"/>
    <row r="72" ht="32.1" customHeight="1"/>
    <row r="73" ht="32.1" customHeight="1"/>
    <row r="74" ht="32.1" customHeight="1"/>
    <row r="75" ht="32.1" customHeight="1"/>
    <row r="76" ht="32.1" customHeight="1"/>
    <row r="77" ht="32.1" customHeight="1"/>
    <row r="78" ht="32.1" customHeight="1"/>
    <row r="79" ht="32.1" customHeight="1"/>
    <row r="80" ht="32.1" customHeight="1"/>
    <row r="81" ht="32.1" customHeight="1"/>
    <row r="82" ht="32.1" customHeight="1"/>
    <row r="83" ht="32.1" customHeight="1"/>
    <row r="84" ht="32.1" customHeight="1"/>
    <row r="85" ht="32.1" customHeight="1"/>
    <row r="86" ht="32.1" customHeight="1"/>
    <row r="87" ht="32.1" customHeight="1"/>
    <row r="88" ht="32.1" customHeight="1"/>
  </sheetData>
  <mergeCells count="82">
    <mergeCell ref="AN14:AP14"/>
    <mergeCell ref="AN15:AP15"/>
    <mergeCell ref="AN16:AP16"/>
    <mergeCell ref="AN17:AP17"/>
    <mergeCell ref="AN19:AP19"/>
    <mergeCell ref="C44:F44"/>
    <mergeCell ref="G44:N44"/>
    <mergeCell ref="AN36:AP36"/>
    <mergeCell ref="C37:AM37"/>
    <mergeCell ref="AN37:AP37"/>
    <mergeCell ref="AN40:AP40"/>
    <mergeCell ref="C34:AM34"/>
    <mergeCell ref="AN34:AP34"/>
    <mergeCell ref="C42:F42"/>
    <mergeCell ref="G42:N42"/>
    <mergeCell ref="C43:F43"/>
    <mergeCell ref="G43:N43"/>
    <mergeCell ref="AN39:AP39"/>
    <mergeCell ref="C40:AM40"/>
    <mergeCell ref="C32:D32"/>
    <mergeCell ref="AI32:AJ32"/>
    <mergeCell ref="AN32:AP32"/>
    <mergeCell ref="C33:D33"/>
    <mergeCell ref="AI33:AJ33"/>
    <mergeCell ref="AN33:AP33"/>
    <mergeCell ref="C30:AM30"/>
    <mergeCell ref="AN30:AP30"/>
    <mergeCell ref="C28:D28"/>
    <mergeCell ref="E28:AG28"/>
    <mergeCell ref="AI28:AJ28"/>
    <mergeCell ref="AN28:AP28"/>
    <mergeCell ref="C29:D29"/>
    <mergeCell ref="E29:AG29"/>
    <mergeCell ref="AI29:AJ29"/>
    <mergeCell ref="AN29:AP29"/>
    <mergeCell ref="C26:D26"/>
    <mergeCell ref="E26:AG26"/>
    <mergeCell ref="AI26:AJ26"/>
    <mergeCell ref="AN26:AP26"/>
    <mergeCell ref="C27:D27"/>
    <mergeCell ref="E27:AG27"/>
    <mergeCell ref="AI27:AJ27"/>
    <mergeCell ref="AN27:AP27"/>
    <mergeCell ref="C23:AM23"/>
    <mergeCell ref="AN23:AP23"/>
    <mergeCell ref="C25:D25"/>
    <mergeCell ref="E25:AG25"/>
    <mergeCell ref="AI25:AJ25"/>
    <mergeCell ref="AN25:AP25"/>
    <mergeCell ref="C22:W22"/>
    <mergeCell ref="X22:AM22"/>
    <mergeCell ref="AN22:AP22"/>
    <mergeCell ref="C18:W18"/>
    <mergeCell ref="X18:AM18"/>
    <mergeCell ref="AN18:AP18"/>
    <mergeCell ref="C20:W20"/>
    <mergeCell ref="X20:AM20"/>
    <mergeCell ref="AN20:AP20"/>
    <mergeCell ref="AN21:AP21"/>
    <mergeCell ref="AN11:AP11"/>
    <mergeCell ref="C12:W12"/>
    <mergeCell ref="X12:AM12"/>
    <mergeCell ref="AN12:AP12"/>
    <mergeCell ref="C13:W13"/>
    <mergeCell ref="X13:AM13"/>
    <mergeCell ref="AN13:AP13"/>
    <mergeCell ref="B5:W5"/>
    <mergeCell ref="X5:AM5"/>
    <mergeCell ref="AN5:AP5"/>
    <mergeCell ref="B7:B23"/>
    <mergeCell ref="C7:W7"/>
    <mergeCell ref="X7:AM7"/>
    <mergeCell ref="AN7:AP7"/>
    <mergeCell ref="C8:W8"/>
    <mergeCell ref="X8:AM8"/>
    <mergeCell ref="AN8:AP8"/>
    <mergeCell ref="C9:W9"/>
    <mergeCell ref="X9:AM9"/>
    <mergeCell ref="AN9:AP9"/>
    <mergeCell ref="AN10:AP10"/>
    <mergeCell ref="C11:W11"/>
    <mergeCell ref="X11:AM11"/>
  </mergeCells>
  <phoneticPr fontId="3"/>
  <printOptions horizontalCentered="1"/>
  <pageMargins left="0.39370078740157483" right="0.39370078740157483" top="0.55118110236220474" bottom="0.39370078740157483" header="0" footer="0.19685039370078741"/>
  <pageSetup paperSize="9" scale="54" orientation="portrait" r:id="rId1"/>
  <headerFooter alignWithMargins="0"/>
  <rowBreaks count="1" manualBreakCount="1">
    <brk id="40" max="39"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1:U110"/>
  <sheetViews>
    <sheetView view="pageBreakPreview" zoomScaleNormal="70" zoomScaleSheetLayoutView="100" workbookViewId="0">
      <selection activeCell="B1" sqref="B1"/>
    </sheetView>
  </sheetViews>
  <sheetFormatPr defaultColWidth="9" defaultRowHeight="16.2"/>
  <cols>
    <col min="1" max="1" width="1.6640625" style="1" customWidth="1"/>
    <col min="2" max="2" width="9.33203125" style="1" customWidth="1"/>
    <col min="3" max="4" width="4.88671875" style="1" customWidth="1"/>
    <col min="5" max="5" width="9.109375" style="1" customWidth="1"/>
    <col min="6" max="7" width="12.109375" style="1" customWidth="1"/>
    <col min="8" max="8" width="13.77734375" style="1" customWidth="1"/>
    <col min="9" max="9" width="13.88671875" style="1" customWidth="1"/>
    <col min="10" max="10" width="9.88671875" style="1" customWidth="1"/>
    <col min="11" max="11" width="16.44140625" style="1" customWidth="1"/>
    <col min="12" max="12" width="13.33203125" style="1" customWidth="1"/>
    <col min="13" max="13" width="2.33203125" style="81" customWidth="1"/>
    <col min="14" max="16384" width="9" style="81"/>
  </cols>
  <sheetData>
    <row r="1" spans="2:12">
      <c r="B1" s="1" t="s">
        <v>0</v>
      </c>
    </row>
    <row r="3" spans="2:12" ht="23.4">
      <c r="B3" s="245" t="s">
        <v>168</v>
      </c>
      <c r="C3" s="245"/>
      <c r="D3" s="245"/>
      <c r="E3" s="245"/>
      <c r="F3" s="245"/>
      <c r="G3" s="245"/>
      <c r="H3" s="245"/>
      <c r="I3" s="245"/>
      <c r="J3" s="245"/>
      <c r="K3" s="245"/>
      <c r="L3" s="245"/>
    </row>
    <row r="4" spans="2:12">
      <c r="B4" s="82"/>
      <c r="C4" s="82"/>
      <c r="D4" s="82"/>
    </row>
    <row r="5" spans="2:12" ht="27" customHeight="1">
      <c r="B5" s="82" t="s">
        <v>33</v>
      </c>
      <c r="C5" s="82"/>
      <c r="D5" s="82"/>
    </row>
    <row r="6" spans="2:12">
      <c r="B6" s="246"/>
      <c r="C6" s="247"/>
      <c r="D6" s="247"/>
      <c r="E6" s="247"/>
      <c r="F6" s="247"/>
      <c r="G6" s="247"/>
      <c r="H6" s="247"/>
      <c r="I6" s="247"/>
      <c r="J6" s="247"/>
      <c r="K6" s="247"/>
      <c r="L6" s="248"/>
    </row>
    <row r="7" spans="2:12">
      <c r="B7" s="249"/>
      <c r="C7" s="250"/>
      <c r="D7" s="250"/>
      <c r="E7" s="250"/>
      <c r="F7" s="250"/>
      <c r="G7" s="250"/>
      <c r="H7" s="250"/>
      <c r="I7" s="250"/>
      <c r="J7" s="250"/>
      <c r="K7" s="250"/>
      <c r="L7" s="251"/>
    </row>
    <row r="8" spans="2:12">
      <c r="B8" s="249"/>
      <c r="C8" s="250"/>
      <c r="D8" s="250"/>
      <c r="E8" s="250"/>
      <c r="F8" s="250"/>
      <c r="G8" s="250"/>
      <c r="H8" s="250"/>
      <c r="I8" s="250"/>
      <c r="J8" s="250"/>
      <c r="K8" s="250"/>
      <c r="L8" s="251"/>
    </row>
    <row r="9" spans="2:12">
      <c r="B9" s="249"/>
      <c r="C9" s="250"/>
      <c r="D9" s="250"/>
      <c r="E9" s="250"/>
      <c r="F9" s="250"/>
      <c r="G9" s="250"/>
      <c r="H9" s="250"/>
      <c r="I9" s="250"/>
      <c r="J9" s="250"/>
      <c r="K9" s="250"/>
      <c r="L9" s="251"/>
    </row>
    <row r="10" spans="2:12">
      <c r="B10" s="249"/>
      <c r="C10" s="250"/>
      <c r="D10" s="250"/>
      <c r="E10" s="250"/>
      <c r="F10" s="250"/>
      <c r="G10" s="250"/>
      <c r="H10" s="250"/>
      <c r="I10" s="250"/>
      <c r="J10" s="250"/>
      <c r="K10" s="250"/>
      <c r="L10" s="251"/>
    </row>
    <row r="11" spans="2:12">
      <c r="B11" s="249"/>
      <c r="C11" s="250"/>
      <c r="D11" s="250"/>
      <c r="E11" s="250"/>
      <c r="F11" s="250"/>
      <c r="G11" s="250"/>
      <c r="H11" s="250"/>
      <c r="I11" s="250"/>
      <c r="J11" s="250"/>
      <c r="K11" s="250"/>
      <c r="L11" s="251"/>
    </row>
    <row r="12" spans="2:12">
      <c r="B12" s="249"/>
      <c r="C12" s="250"/>
      <c r="D12" s="250"/>
      <c r="E12" s="250"/>
      <c r="F12" s="250"/>
      <c r="G12" s="250"/>
      <c r="H12" s="250"/>
      <c r="I12" s="250"/>
      <c r="J12" s="250"/>
      <c r="K12" s="250"/>
      <c r="L12" s="251"/>
    </row>
    <row r="13" spans="2:12">
      <c r="B13" s="249"/>
      <c r="C13" s="250"/>
      <c r="D13" s="250"/>
      <c r="E13" s="250"/>
      <c r="F13" s="250"/>
      <c r="G13" s="250"/>
      <c r="H13" s="250"/>
      <c r="I13" s="250"/>
      <c r="J13" s="250"/>
      <c r="K13" s="250"/>
      <c r="L13" s="251"/>
    </row>
    <row r="14" spans="2:12">
      <c r="B14" s="249"/>
      <c r="C14" s="250"/>
      <c r="D14" s="250"/>
      <c r="E14" s="250"/>
      <c r="F14" s="250"/>
      <c r="G14" s="250"/>
      <c r="H14" s="250"/>
      <c r="I14" s="250"/>
      <c r="J14" s="250"/>
      <c r="K14" s="250"/>
      <c r="L14" s="251"/>
    </row>
    <row r="15" spans="2:12">
      <c r="B15" s="249"/>
      <c r="C15" s="250"/>
      <c r="D15" s="250"/>
      <c r="E15" s="250"/>
      <c r="F15" s="250"/>
      <c r="G15" s="250"/>
      <c r="H15" s="250"/>
      <c r="I15" s="250"/>
      <c r="J15" s="250"/>
      <c r="K15" s="250"/>
      <c r="L15" s="251"/>
    </row>
    <row r="16" spans="2:12">
      <c r="B16" s="249"/>
      <c r="C16" s="250"/>
      <c r="D16" s="250"/>
      <c r="E16" s="250"/>
      <c r="F16" s="250"/>
      <c r="G16" s="250"/>
      <c r="H16" s="250"/>
      <c r="I16" s="250"/>
      <c r="J16" s="250"/>
      <c r="K16" s="250"/>
      <c r="L16" s="251"/>
    </row>
    <row r="17" spans="2:21">
      <c r="B17" s="249"/>
      <c r="C17" s="250"/>
      <c r="D17" s="250"/>
      <c r="E17" s="250"/>
      <c r="F17" s="250"/>
      <c r="G17" s="250"/>
      <c r="H17" s="250"/>
      <c r="I17" s="250"/>
      <c r="J17" s="250"/>
      <c r="K17" s="250"/>
      <c r="L17" s="251"/>
    </row>
    <row r="18" spans="2:21">
      <c r="B18" s="249"/>
      <c r="C18" s="250"/>
      <c r="D18" s="250"/>
      <c r="E18" s="250"/>
      <c r="F18" s="250"/>
      <c r="G18" s="250"/>
      <c r="H18" s="250"/>
      <c r="I18" s="250"/>
      <c r="J18" s="250"/>
      <c r="K18" s="250"/>
      <c r="L18" s="251"/>
    </row>
    <row r="19" spans="2:21">
      <c r="B19" s="249"/>
      <c r="C19" s="250"/>
      <c r="D19" s="250"/>
      <c r="E19" s="250"/>
      <c r="F19" s="250"/>
      <c r="G19" s="250"/>
      <c r="H19" s="250"/>
      <c r="I19" s="250"/>
      <c r="J19" s="250"/>
      <c r="K19" s="250"/>
      <c r="L19" s="251"/>
      <c r="S19" s="83"/>
      <c r="T19" s="83"/>
      <c r="U19" s="83"/>
    </row>
    <row r="20" spans="2:21">
      <c r="B20" s="249"/>
      <c r="C20" s="250"/>
      <c r="D20" s="250"/>
      <c r="E20" s="250"/>
      <c r="F20" s="250"/>
      <c r="G20" s="250"/>
      <c r="H20" s="250"/>
      <c r="I20" s="250"/>
      <c r="J20" s="250"/>
      <c r="K20" s="250"/>
      <c r="L20" s="251"/>
      <c r="S20" s="83"/>
      <c r="T20" s="83"/>
      <c r="U20" s="83"/>
    </row>
    <row r="21" spans="2:21">
      <c r="B21" s="249"/>
      <c r="C21" s="250"/>
      <c r="D21" s="250"/>
      <c r="E21" s="250"/>
      <c r="F21" s="250"/>
      <c r="G21" s="250"/>
      <c r="H21" s="250"/>
      <c r="I21" s="250"/>
      <c r="J21" s="250"/>
      <c r="K21" s="250"/>
      <c r="L21" s="251"/>
    </row>
    <row r="22" spans="2:21">
      <c r="B22" s="249"/>
      <c r="C22" s="250"/>
      <c r="D22" s="250"/>
      <c r="E22" s="250"/>
      <c r="F22" s="250"/>
      <c r="G22" s="250"/>
      <c r="H22" s="250"/>
      <c r="I22" s="250"/>
      <c r="J22" s="250"/>
      <c r="K22" s="250"/>
      <c r="L22" s="251"/>
    </row>
    <row r="23" spans="2:21">
      <c r="B23" s="249"/>
      <c r="C23" s="250"/>
      <c r="D23" s="250"/>
      <c r="E23" s="250"/>
      <c r="F23" s="250"/>
      <c r="G23" s="250"/>
      <c r="H23" s="250"/>
      <c r="I23" s="250"/>
      <c r="J23" s="250"/>
      <c r="K23" s="250"/>
      <c r="L23" s="251"/>
    </row>
    <row r="24" spans="2:21">
      <c r="B24" s="249"/>
      <c r="C24" s="250"/>
      <c r="D24" s="250"/>
      <c r="E24" s="250"/>
      <c r="F24" s="250"/>
      <c r="G24" s="250"/>
      <c r="H24" s="250"/>
      <c r="I24" s="250"/>
      <c r="J24" s="250"/>
      <c r="K24" s="250"/>
      <c r="L24" s="251"/>
    </row>
    <row r="25" spans="2:21">
      <c r="B25" s="249"/>
      <c r="C25" s="250"/>
      <c r="D25" s="250"/>
      <c r="E25" s="250"/>
      <c r="F25" s="250"/>
      <c r="G25" s="250"/>
      <c r="H25" s="250"/>
      <c r="I25" s="250"/>
      <c r="J25" s="250"/>
      <c r="K25" s="250"/>
      <c r="L25" s="251"/>
    </row>
    <row r="26" spans="2:21">
      <c r="B26" s="249"/>
      <c r="C26" s="250"/>
      <c r="D26" s="250"/>
      <c r="E26" s="250"/>
      <c r="F26" s="250"/>
      <c r="G26" s="250"/>
      <c r="H26" s="250"/>
      <c r="I26" s="250"/>
      <c r="J26" s="250"/>
      <c r="K26" s="250"/>
      <c r="L26" s="251"/>
    </row>
    <row r="27" spans="2:21">
      <c r="B27" s="249"/>
      <c r="C27" s="250"/>
      <c r="D27" s="250"/>
      <c r="E27" s="250"/>
      <c r="F27" s="250"/>
      <c r="G27" s="250"/>
      <c r="H27" s="250"/>
      <c r="I27" s="250"/>
      <c r="J27" s="250"/>
      <c r="K27" s="250"/>
      <c r="L27" s="251"/>
    </row>
    <row r="28" spans="2:21">
      <c r="B28" s="249"/>
      <c r="C28" s="250"/>
      <c r="D28" s="250"/>
      <c r="E28" s="250"/>
      <c r="F28" s="250"/>
      <c r="G28" s="250"/>
      <c r="H28" s="250"/>
      <c r="I28" s="250"/>
      <c r="J28" s="250"/>
      <c r="K28" s="250"/>
      <c r="L28" s="251"/>
    </row>
    <row r="29" spans="2:21">
      <c r="B29" s="249"/>
      <c r="C29" s="250"/>
      <c r="D29" s="250"/>
      <c r="E29" s="250"/>
      <c r="F29" s="250"/>
      <c r="G29" s="250"/>
      <c r="H29" s="250"/>
      <c r="I29" s="250"/>
      <c r="J29" s="250"/>
      <c r="K29" s="250"/>
      <c r="L29" s="251"/>
    </row>
    <row r="30" spans="2:21">
      <c r="B30" s="249"/>
      <c r="C30" s="250"/>
      <c r="D30" s="250"/>
      <c r="E30" s="250"/>
      <c r="F30" s="250"/>
      <c r="G30" s="250"/>
      <c r="H30" s="250"/>
      <c r="I30" s="250"/>
      <c r="J30" s="250"/>
      <c r="K30" s="250"/>
      <c r="L30" s="251"/>
    </row>
    <row r="31" spans="2:21">
      <c r="B31" s="249"/>
      <c r="C31" s="250"/>
      <c r="D31" s="250"/>
      <c r="E31" s="250"/>
      <c r="F31" s="250"/>
      <c r="G31" s="250"/>
      <c r="H31" s="250"/>
      <c r="I31" s="250"/>
      <c r="J31" s="250"/>
      <c r="K31" s="250"/>
      <c r="L31" s="251"/>
    </row>
    <row r="32" spans="2:21">
      <c r="B32" s="249"/>
      <c r="C32" s="250"/>
      <c r="D32" s="250"/>
      <c r="E32" s="250"/>
      <c r="F32" s="250"/>
      <c r="G32" s="250"/>
      <c r="H32" s="250"/>
      <c r="I32" s="250"/>
      <c r="J32" s="250"/>
      <c r="K32" s="250"/>
      <c r="L32" s="251"/>
    </row>
    <row r="33" spans="2:12">
      <c r="B33" s="252"/>
      <c r="C33" s="253"/>
      <c r="D33" s="253"/>
      <c r="E33" s="253"/>
      <c r="F33" s="253"/>
      <c r="G33" s="253"/>
      <c r="H33" s="253"/>
      <c r="I33" s="253"/>
      <c r="J33" s="253"/>
      <c r="K33" s="253"/>
      <c r="L33" s="254"/>
    </row>
    <row r="35" spans="2:12" ht="27" customHeight="1">
      <c r="B35" s="82" t="s">
        <v>34</v>
      </c>
      <c r="C35" s="82"/>
      <c r="D35" s="82"/>
    </row>
    <row r="36" spans="2:12">
      <c r="B36" s="246"/>
      <c r="C36" s="247"/>
      <c r="D36" s="247"/>
      <c r="E36" s="247"/>
      <c r="F36" s="247"/>
      <c r="G36" s="247"/>
      <c r="H36" s="247"/>
      <c r="I36" s="247"/>
      <c r="J36" s="247"/>
      <c r="K36" s="247"/>
      <c r="L36" s="248"/>
    </row>
    <row r="37" spans="2:12">
      <c r="B37" s="249"/>
      <c r="C37" s="250"/>
      <c r="D37" s="250"/>
      <c r="E37" s="250"/>
      <c r="F37" s="250"/>
      <c r="G37" s="250"/>
      <c r="H37" s="250"/>
      <c r="I37" s="250"/>
      <c r="J37" s="250"/>
      <c r="K37" s="250"/>
      <c r="L37" s="251"/>
    </row>
    <row r="38" spans="2:12">
      <c r="B38" s="249"/>
      <c r="C38" s="250"/>
      <c r="D38" s="250"/>
      <c r="E38" s="250"/>
      <c r="F38" s="250"/>
      <c r="G38" s="250"/>
      <c r="H38" s="250"/>
      <c r="I38" s="250"/>
      <c r="J38" s="250"/>
      <c r="K38" s="250"/>
      <c r="L38" s="251"/>
    </row>
    <row r="39" spans="2:12">
      <c r="B39" s="249"/>
      <c r="C39" s="250"/>
      <c r="D39" s="250"/>
      <c r="E39" s="250"/>
      <c r="F39" s="250"/>
      <c r="G39" s="250"/>
      <c r="H39" s="250"/>
      <c r="I39" s="250"/>
      <c r="J39" s="250"/>
      <c r="K39" s="250"/>
      <c r="L39" s="251"/>
    </row>
    <row r="40" spans="2:12">
      <c r="B40" s="249"/>
      <c r="C40" s="250"/>
      <c r="D40" s="250"/>
      <c r="E40" s="250"/>
      <c r="F40" s="250"/>
      <c r="G40" s="250"/>
      <c r="H40" s="250"/>
      <c r="I40" s="250"/>
      <c r="J40" s="250"/>
      <c r="K40" s="250"/>
      <c r="L40" s="251"/>
    </row>
    <row r="41" spans="2:12">
      <c r="B41" s="249"/>
      <c r="C41" s="250"/>
      <c r="D41" s="250"/>
      <c r="E41" s="250"/>
      <c r="F41" s="250"/>
      <c r="G41" s="250"/>
      <c r="H41" s="250"/>
      <c r="I41" s="250"/>
      <c r="J41" s="250"/>
      <c r="K41" s="250"/>
      <c r="L41" s="251"/>
    </row>
    <row r="42" spans="2:12">
      <c r="B42" s="249"/>
      <c r="C42" s="250"/>
      <c r="D42" s="250"/>
      <c r="E42" s="250"/>
      <c r="F42" s="250"/>
      <c r="G42" s="250"/>
      <c r="H42" s="250"/>
      <c r="I42" s="250"/>
      <c r="J42" s="250"/>
      <c r="K42" s="250"/>
      <c r="L42" s="251"/>
    </row>
    <row r="43" spans="2:12">
      <c r="B43" s="249"/>
      <c r="C43" s="250"/>
      <c r="D43" s="250"/>
      <c r="E43" s="250"/>
      <c r="F43" s="250"/>
      <c r="G43" s="250"/>
      <c r="H43" s="250"/>
      <c r="I43" s="250"/>
      <c r="J43" s="250"/>
      <c r="K43" s="250"/>
      <c r="L43" s="251"/>
    </row>
    <row r="44" spans="2:12">
      <c r="B44" s="249"/>
      <c r="C44" s="250"/>
      <c r="D44" s="250"/>
      <c r="E44" s="250"/>
      <c r="F44" s="250"/>
      <c r="G44" s="250"/>
      <c r="H44" s="250"/>
      <c r="I44" s="250"/>
      <c r="J44" s="250"/>
      <c r="K44" s="250"/>
      <c r="L44" s="251"/>
    </row>
    <row r="45" spans="2:12">
      <c r="B45" s="249"/>
      <c r="C45" s="250"/>
      <c r="D45" s="250"/>
      <c r="E45" s="250"/>
      <c r="F45" s="250"/>
      <c r="G45" s="250"/>
      <c r="H45" s="250"/>
      <c r="I45" s="250"/>
      <c r="J45" s="250"/>
      <c r="K45" s="250"/>
      <c r="L45" s="251"/>
    </row>
    <row r="46" spans="2:12">
      <c r="B46" s="249"/>
      <c r="C46" s="250"/>
      <c r="D46" s="250"/>
      <c r="E46" s="250"/>
      <c r="F46" s="250"/>
      <c r="G46" s="250"/>
      <c r="H46" s="250"/>
      <c r="I46" s="250"/>
      <c r="J46" s="250"/>
      <c r="K46" s="250"/>
      <c r="L46" s="251"/>
    </row>
    <row r="47" spans="2:12">
      <c r="B47" s="249"/>
      <c r="C47" s="250"/>
      <c r="D47" s="250"/>
      <c r="E47" s="250"/>
      <c r="F47" s="250"/>
      <c r="G47" s="250"/>
      <c r="H47" s="250"/>
      <c r="I47" s="250"/>
      <c r="J47" s="250"/>
      <c r="K47" s="250"/>
      <c r="L47" s="251"/>
    </row>
    <row r="48" spans="2:12">
      <c r="B48" s="249"/>
      <c r="C48" s="250"/>
      <c r="D48" s="250"/>
      <c r="E48" s="250"/>
      <c r="F48" s="250"/>
      <c r="G48" s="250"/>
      <c r="H48" s="250"/>
      <c r="I48" s="250"/>
      <c r="J48" s="250"/>
      <c r="K48" s="250"/>
      <c r="L48" s="251"/>
    </row>
    <row r="49" spans="2:12">
      <c r="B49" s="249"/>
      <c r="C49" s="250"/>
      <c r="D49" s="250"/>
      <c r="E49" s="250"/>
      <c r="F49" s="250"/>
      <c r="G49" s="250"/>
      <c r="H49" s="250"/>
      <c r="I49" s="250"/>
      <c r="J49" s="250"/>
      <c r="K49" s="250"/>
      <c r="L49" s="251"/>
    </row>
    <row r="50" spans="2:12">
      <c r="B50" s="249"/>
      <c r="C50" s="250"/>
      <c r="D50" s="250"/>
      <c r="E50" s="250"/>
      <c r="F50" s="250"/>
      <c r="G50" s="250"/>
      <c r="H50" s="250"/>
      <c r="I50" s="250"/>
      <c r="J50" s="250"/>
      <c r="K50" s="250"/>
      <c r="L50" s="251"/>
    </row>
    <row r="51" spans="2:12">
      <c r="B51" s="249"/>
      <c r="C51" s="250"/>
      <c r="D51" s="250"/>
      <c r="E51" s="250"/>
      <c r="F51" s="250"/>
      <c r="G51" s="250"/>
      <c r="H51" s="250"/>
      <c r="I51" s="250"/>
      <c r="J51" s="250"/>
      <c r="K51" s="250"/>
      <c r="L51" s="251"/>
    </row>
    <row r="52" spans="2:12">
      <c r="B52" s="249"/>
      <c r="C52" s="250"/>
      <c r="D52" s="250"/>
      <c r="E52" s="250"/>
      <c r="F52" s="250"/>
      <c r="G52" s="250"/>
      <c r="H52" s="250"/>
      <c r="I52" s="250"/>
      <c r="J52" s="250"/>
      <c r="K52" s="250"/>
      <c r="L52" s="251"/>
    </row>
    <row r="53" spans="2:12">
      <c r="B53" s="249"/>
      <c r="C53" s="250"/>
      <c r="D53" s="250"/>
      <c r="E53" s="250"/>
      <c r="F53" s="250"/>
      <c r="G53" s="250"/>
      <c r="H53" s="250"/>
      <c r="I53" s="250"/>
      <c r="J53" s="250"/>
      <c r="K53" s="250"/>
      <c r="L53" s="251"/>
    </row>
    <row r="54" spans="2:12">
      <c r="B54" s="249"/>
      <c r="C54" s="250"/>
      <c r="D54" s="250"/>
      <c r="E54" s="250"/>
      <c r="F54" s="250"/>
      <c r="G54" s="250"/>
      <c r="H54" s="250"/>
      <c r="I54" s="250"/>
      <c r="J54" s="250"/>
      <c r="K54" s="250"/>
      <c r="L54" s="251"/>
    </row>
    <row r="55" spans="2:12">
      <c r="B55" s="249"/>
      <c r="C55" s="250"/>
      <c r="D55" s="250"/>
      <c r="E55" s="250"/>
      <c r="F55" s="250"/>
      <c r="G55" s="250"/>
      <c r="H55" s="250"/>
      <c r="I55" s="250"/>
      <c r="J55" s="250"/>
      <c r="K55" s="250"/>
      <c r="L55" s="251"/>
    </row>
    <row r="56" spans="2:12">
      <c r="B56" s="249"/>
      <c r="C56" s="250"/>
      <c r="D56" s="250"/>
      <c r="E56" s="250"/>
      <c r="F56" s="250"/>
      <c r="G56" s="250"/>
      <c r="H56" s="250"/>
      <c r="I56" s="250"/>
      <c r="J56" s="250"/>
      <c r="K56" s="250"/>
      <c r="L56" s="251"/>
    </row>
    <row r="57" spans="2:12">
      <c r="B57" s="249"/>
      <c r="C57" s="250"/>
      <c r="D57" s="250"/>
      <c r="E57" s="250"/>
      <c r="F57" s="250"/>
      <c r="G57" s="250"/>
      <c r="H57" s="250"/>
      <c r="I57" s="250"/>
      <c r="J57" s="250"/>
      <c r="K57" s="250"/>
      <c r="L57" s="251"/>
    </row>
    <row r="58" spans="2:12">
      <c r="B58" s="249"/>
      <c r="C58" s="250"/>
      <c r="D58" s="250"/>
      <c r="E58" s="250"/>
      <c r="F58" s="250"/>
      <c r="G58" s="250"/>
      <c r="H58" s="250"/>
      <c r="I58" s="250"/>
      <c r="J58" s="250"/>
      <c r="K58" s="250"/>
      <c r="L58" s="251"/>
    </row>
    <row r="59" spans="2:12">
      <c r="B59" s="252"/>
      <c r="C59" s="253"/>
      <c r="D59" s="253"/>
      <c r="E59" s="253"/>
      <c r="F59" s="253"/>
      <c r="G59" s="253"/>
      <c r="H59" s="253"/>
      <c r="I59" s="253"/>
      <c r="J59" s="253"/>
      <c r="K59" s="253"/>
      <c r="L59" s="254"/>
    </row>
    <row r="60" spans="2:12" ht="16.2" customHeight="1">
      <c r="B60" s="255" t="s">
        <v>1</v>
      </c>
      <c r="C60" s="255"/>
      <c r="D60" s="255"/>
      <c r="E60" s="255"/>
      <c r="F60" s="255"/>
      <c r="G60" s="255"/>
      <c r="H60" s="255"/>
      <c r="I60" s="255"/>
      <c r="J60" s="255"/>
      <c r="K60" s="255"/>
      <c r="L60" s="255"/>
    </row>
    <row r="61" spans="2:12" ht="16.2" customHeight="1">
      <c r="B61" s="255"/>
      <c r="C61" s="255"/>
      <c r="D61" s="255"/>
      <c r="E61" s="255"/>
      <c r="F61" s="255"/>
      <c r="G61" s="255"/>
      <c r="H61" s="255"/>
      <c r="I61" s="255"/>
      <c r="J61" s="255"/>
      <c r="K61" s="255"/>
      <c r="L61" s="255"/>
    </row>
    <row r="62" spans="2:12" ht="24" customHeight="1">
      <c r="B62" s="256" t="s">
        <v>2</v>
      </c>
      <c r="C62" s="256"/>
      <c r="D62" s="256"/>
      <c r="E62" s="256"/>
      <c r="F62" s="256"/>
      <c r="G62" s="256"/>
      <c r="H62" s="256"/>
      <c r="I62" s="256"/>
      <c r="J62" s="256"/>
      <c r="K62" s="256"/>
      <c r="L62" s="256"/>
    </row>
    <row r="63" spans="2:12" ht="24" customHeight="1">
      <c r="B63" s="256"/>
      <c r="C63" s="256"/>
      <c r="D63" s="256"/>
      <c r="E63" s="256"/>
      <c r="F63" s="256"/>
      <c r="G63" s="256"/>
      <c r="H63" s="256"/>
      <c r="I63" s="256"/>
      <c r="J63" s="256"/>
      <c r="K63" s="256"/>
      <c r="L63" s="256"/>
    </row>
    <row r="64" spans="2:12">
      <c r="B64" s="81"/>
      <c r="C64" s="81"/>
      <c r="D64" s="81"/>
    </row>
    <row r="65" spans="2:12" ht="27" customHeight="1">
      <c r="B65" s="82" t="s">
        <v>35</v>
      </c>
      <c r="C65" s="82"/>
      <c r="D65" s="82"/>
      <c r="E65" s="81"/>
      <c r="F65" s="81"/>
      <c r="G65" s="81"/>
      <c r="H65" s="81"/>
      <c r="I65" s="81"/>
      <c r="J65" s="81"/>
      <c r="K65" s="81"/>
      <c r="L65" s="81"/>
    </row>
    <row r="66" spans="2:12" ht="27" customHeight="1">
      <c r="B66" s="81" t="s">
        <v>3</v>
      </c>
      <c r="C66" s="82"/>
      <c r="D66" s="82"/>
      <c r="E66" s="81"/>
      <c r="F66" s="81"/>
      <c r="G66" s="81"/>
      <c r="H66" s="81"/>
      <c r="I66" s="81"/>
      <c r="J66" s="81"/>
      <c r="K66" s="81"/>
      <c r="L66" s="81"/>
    </row>
    <row r="67" spans="2:12" ht="43.5" customHeight="1">
      <c r="B67" s="257"/>
      <c r="C67" s="258"/>
      <c r="D67" s="258"/>
      <c r="E67" s="258"/>
      <c r="F67" s="258"/>
      <c r="G67" s="258"/>
      <c r="H67" s="258"/>
      <c r="I67" s="258"/>
      <c r="J67" s="258"/>
      <c r="K67" s="258"/>
      <c r="L67" s="259"/>
    </row>
    <row r="68" spans="2:12" ht="43.5" customHeight="1">
      <c r="B68" s="260"/>
      <c r="C68" s="261"/>
      <c r="D68" s="261"/>
      <c r="E68" s="261"/>
      <c r="F68" s="261"/>
      <c r="G68" s="261"/>
      <c r="H68" s="261"/>
      <c r="I68" s="261"/>
      <c r="J68" s="261"/>
      <c r="K68" s="261"/>
      <c r="L68" s="262"/>
    </row>
    <row r="69" spans="2:12" ht="43.5" hidden="1" customHeight="1">
      <c r="B69" s="260"/>
      <c r="C69" s="261"/>
      <c r="D69" s="261"/>
      <c r="E69" s="261"/>
      <c r="F69" s="261"/>
      <c r="G69" s="261"/>
      <c r="H69" s="261"/>
      <c r="I69" s="261"/>
      <c r="J69" s="261"/>
      <c r="K69" s="261"/>
      <c r="L69" s="262"/>
    </row>
    <row r="70" spans="2:12" ht="43.5" hidden="1" customHeight="1">
      <c r="B70" s="260"/>
      <c r="C70" s="261"/>
      <c r="D70" s="261"/>
      <c r="E70" s="261"/>
      <c r="F70" s="261"/>
      <c r="G70" s="261"/>
      <c r="H70" s="261"/>
      <c r="I70" s="261"/>
      <c r="J70" s="261"/>
      <c r="K70" s="261"/>
      <c r="L70" s="262"/>
    </row>
    <row r="71" spans="2:12" ht="43.5" customHeight="1">
      <c r="B71" s="260"/>
      <c r="C71" s="261"/>
      <c r="D71" s="261"/>
      <c r="E71" s="261"/>
      <c r="F71" s="261"/>
      <c r="G71" s="261"/>
      <c r="H71" s="261"/>
      <c r="I71" s="261"/>
      <c r="J71" s="261"/>
      <c r="K71" s="261"/>
      <c r="L71" s="262"/>
    </row>
    <row r="72" spans="2:12" ht="43.5" customHeight="1">
      <c r="B72" s="263"/>
      <c r="C72" s="264"/>
      <c r="D72" s="264"/>
      <c r="E72" s="264"/>
      <c r="F72" s="264"/>
      <c r="G72" s="264"/>
      <c r="H72" s="264"/>
      <c r="I72" s="264"/>
      <c r="J72" s="264"/>
      <c r="K72" s="264"/>
      <c r="L72" s="265"/>
    </row>
    <row r="73" spans="2:12" ht="27" customHeight="1">
      <c r="B73" s="266" t="s">
        <v>4</v>
      </c>
      <c r="C73" s="266"/>
      <c r="D73" s="266"/>
      <c r="E73" s="266"/>
      <c r="F73" s="266"/>
      <c r="G73" s="266"/>
      <c r="H73" s="266"/>
      <c r="I73" s="266"/>
      <c r="J73" s="266"/>
      <c r="K73" s="266"/>
      <c r="L73" s="266"/>
    </row>
    <row r="74" spans="2:12" ht="21.6" customHeight="1">
      <c r="B74" s="224" t="s">
        <v>5</v>
      </c>
      <c r="C74" s="225"/>
      <c r="D74" s="225"/>
      <c r="E74" s="225"/>
      <c r="F74" s="225"/>
      <c r="G74" s="225"/>
      <c r="H74" s="225"/>
      <c r="I74" s="225"/>
      <c r="J74" s="225"/>
      <c r="K74" s="226"/>
      <c r="L74" s="84" t="s">
        <v>6</v>
      </c>
    </row>
    <row r="75" spans="2:12" ht="37.950000000000003" customHeight="1">
      <c r="B75" s="239" t="s">
        <v>106</v>
      </c>
      <c r="C75" s="240"/>
      <c r="D75" s="240"/>
      <c r="E75" s="240"/>
      <c r="F75" s="240"/>
      <c r="G75" s="240"/>
      <c r="H75" s="240"/>
      <c r="I75" s="240"/>
      <c r="J75" s="240"/>
      <c r="K75" s="241"/>
      <c r="L75" s="85"/>
    </row>
    <row r="76" spans="2:12" ht="38.25" customHeight="1">
      <c r="B76" s="239" t="s">
        <v>107</v>
      </c>
      <c r="C76" s="240"/>
      <c r="D76" s="240"/>
      <c r="E76" s="240"/>
      <c r="F76" s="240"/>
      <c r="G76" s="240"/>
      <c r="H76" s="240"/>
      <c r="I76" s="240"/>
      <c r="J76" s="240"/>
      <c r="K76" s="241"/>
      <c r="L76" s="85"/>
    </row>
    <row r="77" spans="2:12" ht="49.95" customHeight="1">
      <c r="B77" s="239" t="s">
        <v>108</v>
      </c>
      <c r="C77" s="240"/>
      <c r="D77" s="240"/>
      <c r="E77" s="240"/>
      <c r="F77" s="240"/>
      <c r="G77" s="240"/>
      <c r="H77" s="240"/>
      <c r="I77" s="240"/>
      <c r="J77" s="240"/>
      <c r="K77" s="241"/>
      <c r="L77" s="85"/>
    </row>
    <row r="78" spans="2:12" ht="55.2" customHeight="1">
      <c r="B78" s="239" t="s">
        <v>170</v>
      </c>
      <c r="C78" s="240"/>
      <c r="D78" s="240"/>
      <c r="E78" s="240"/>
      <c r="F78" s="240"/>
      <c r="G78" s="240"/>
      <c r="H78" s="240"/>
      <c r="I78" s="240"/>
      <c r="J78" s="240"/>
      <c r="K78" s="241"/>
      <c r="L78" s="85"/>
    </row>
    <row r="79" spans="2:12" ht="37.950000000000003" customHeight="1">
      <c r="B79" s="239" t="s">
        <v>109</v>
      </c>
      <c r="C79" s="240"/>
      <c r="D79" s="240"/>
      <c r="E79" s="240"/>
      <c r="F79" s="240"/>
      <c r="G79" s="240"/>
      <c r="H79" s="240"/>
      <c r="I79" s="240"/>
      <c r="J79" s="240"/>
      <c r="K79" s="241"/>
      <c r="L79" s="85"/>
    </row>
    <row r="80" spans="2:12" ht="21.75" customHeight="1">
      <c r="B80" s="224" t="s">
        <v>63</v>
      </c>
      <c r="C80" s="225"/>
      <c r="D80" s="225"/>
      <c r="E80" s="225"/>
      <c r="F80" s="225"/>
      <c r="G80" s="225"/>
      <c r="H80" s="225"/>
      <c r="I80" s="225"/>
      <c r="J80" s="225"/>
      <c r="K80" s="226"/>
      <c r="L80" s="84" t="s">
        <v>94</v>
      </c>
    </row>
    <row r="81" spans="2:12" ht="21.75" customHeight="1">
      <c r="B81" s="227" t="s">
        <v>62</v>
      </c>
      <c r="C81" s="228"/>
      <c r="D81" s="228"/>
      <c r="E81" s="228"/>
      <c r="F81" s="228"/>
      <c r="G81" s="228"/>
      <c r="H81" s="228"/>
      <c r="I81" s="228"/>
      <c r="J81" s="228"/>
      <c r="K81" s="229"/>
      <c r="L81" s="85"/>
    </row>
    <row r="82" spans="2:12" ht="21.75" customHeight="1">
      <c r="B82" s="230" t="s">
        <v>61</v>
      </c>
      <c r="C82" s="230"/>
      <c r="D82" s="230"/>
      <c r="E82" s="230"/>
      <c r="F82" s="230"/>
      <c r="G82" s="230"/>
      <c r="H82" s="230"/>
      <c r="I82" s="230"/>
      <c r="J82" s="230"/>
      <c r="K82" s="230"/>
      <c r="L82" s="85"/>
    </row>
    <row r="83" spans="2:12" ht="21.75" customHeight="1">
      <c r="B83" s="224" t="s">
        <v>186</v>
      </c>
      <c r="C83" s="225"/>
      <c r="D83" s="225"/>
      <c r="E83" s="225"/>
      <c r="F83" s="225"/>
      <c r="G83" s="225"/>
      <c r="H83" s="225"/>
      <c r="I83" s="225"/>
      <c r="J83" s="225"/>
      <c r="K83" s="226"/>
      <c r="L83" s="84" t="s">
        <v>6</v>
      </c>
    </row>
    <row r="84" spans="2:12" ht="21.75" customHeight="1">
      <c r="B84" s="227" t="s">
        <v>187</v>
      </c>
      <c r="C84" s="228"/>
      <c r="D84" s="228"/>
      <c r="E84" s="228"/>
      <c r="F84" s="228"/>
      <c r="G84" s="228"/>
      <c r="H84" s="228"/>
      <c r="I84" s="228"/>
      <c r="J84" s="228"/>
      <c r="K84" s="229"/>
      <c r="L84" s="85"/>
    </row>
    <row r="85" spans="2:12" ht="21.75" customHeight="1">
      <c r="B85" s="230" t="s">
        <v>188</v>
      </c>
      <c r="C85" s="230"/>
      <c r="D85" s="230"/>
      <c r="E85" s="230"/>
      <c r="F85" s="230"/>
      <c r="G85" s="230"/>
      <c r="H85" s="230"/>
      <c r="I85" s="230"/>
      <c r="J85" s="230"/>
      <c r="K85" s="230"/>
      <c r="L85" s="85"/>
    </row>
    <row r="86" spans="2:12">
      <c r="B86" s="86"/>
      <c r="C86" s="86"/>
      <c r="D86" s="86"/>
      <c r="E86" s="86"/>
      <c r="F86" s="86"/>
      <c r="G86" s="86"/>
      <c r="H86" s="86"/>
      <c r="I86" s="86"/>
      <c r="J86" s="87"/>
      <c r="K86" s="87"/>
      <c r="L86" s="86"/>
    </row>
    <row r="87" spans="2:12" ht="27" customHeight="1">
      <c r="B87" s="82" t="s">
        <v>110</v>
      </c>
      <c r="C87" s="82"/>
      <c r="D87" s="82"/>
      <c r="E87" s="81"/>
      <c r="F87" s="81"/>
      <c r="G87" s="81"/>
      <c r="H87" s="81"/>
      <c r="I87" s="81"/>
      <c r="J87" s="81"/>
      <c r="K87" s="81"/>
      <c r="L87" s="81"/>
    </row>
    <row r="88" spans="2:12" ht="21" customHeight="1">
      <c r="B88" s="224" t="s">
        <v>111</v>
      </c>
      <c r="C88" s="225"/>
      <c r="D88" s="225"/>
      <c r="E88" s="225"/>
      <c r="F88" s="226"/>
      <c r="G88" s="242" t="s">
        <v>112</v>
      </c>
      <c r="H88" s="243"/>
      <c r="I88" s="242" t="s">
        <v>113</v>
      </c>
      <c r="J88" s="244"/>
      <c r="K88" s="244"/>
      <c r="L88" s="243"/>
    </row>
    <row r="89" spans="2:12" ht="27" customHeight="1">
      <c r="B89" s="231"/>
      <c r="C89" s="232"/>
      <c r="D89" s="232"/>
      <c r="E89" s="232"/>
      <c r="F89" s="233"/>
      <c r="G89" s="231"/>
      <c r="H89" s="233"/>
      <c r="I89" s="236"/>
      <c r="J89" s="237"/>
      <c r="K89" s="237"/>
      <c r="L89" s="238"/>
    </row>
    <row r="90" spans="2:12" ht="27" customHeight="1">
      <c r="B90" s="231"/>
      <c r="C90" s="232"/>
      <c r="D90" s="232"/>
      <c r="E90" s="232"/>
      <c r="F90" s="233"/>
      <c r="G90" s="231"/>
      <c r="H90" s="233"/>
      <c r="I90" s="236"/>
      <c r="J90" s="237"/>
      <c r="K90" s="237"/>
      <c r="L90" s="238"/>
    </row>
    <row r="91" spans="2:12" ht="27" customHeight="1">
      <c r="B91" s="231"/>
      <c r="C91" s="232"/>
      <c r="D91" s="232"/>
      <c r="E91" s="232"/>
      <c r="F91" s="233"/>
      <c r="G91" s="231"/>
      <c r="H91" s="233"/>
      <c r="I91" s="236"/>
      <c r="J91" s="237"/>
      <c r="K91" s="237"/>
      <c r="L91" s="238"/>
    </row>
    <row r="92" spans="2:12" ht="27" customHeight="1">
      <c r="B92" s="231"/>
      <c r="C92" s="232"/>
      <c r="D92" s="232"/>
      <c r="E92" s="232"/>
      <c r="F92" s="233"/>
      <c r="G92" s="231"/>
      <c r="H92" s="233"/>
      <c r="I92" s="236"/>
      <c r="J92" s="237"/>
      <c r="K92" s="237"/>
      <c r="L92" s="238"/>
    </row>
    <row r="93" spans="2:12" ht="19.2" customHeight="1">
      <c r="B93" s="222" t="s">
        <v>114</v>
      </c>
      <c r="C93" s="222"/>
      <c r="D93" s="222"/>
      <c r="E93" s="222"/>
      <c r="F93" s="222"/>
      <c r="G93" s="222"/>
      <c r="H93" s="222"/>
      <c r="I93" s="222"/>
      <c r="J93" s="222"/>
      <c r="K93" s="222"/>
      <c r="L93" s="222"/>
    </row>
    <row r="94" spans="2:12" ht="15.6" customHeight="1">
      <c r="B94" s="87"/>
      <c r="C94" s="87"/>
      <c r="D94" s="87"/>
      <c r="E94" s="87"/>
      <c r="F94" s="87"/>
      <c r="G94" s="87"/>
      <c r="H94" s="87"/>
      <c r="I94" s="88"/>
      <c r="J94" s="88"/>
      <c r="K94" s="88"/>
      <c r="L94" s="88"/>
    </row>
    <row r="95" spans="2:12" ht="27" customHeight="1">
      <c r="B95" s="82" t="s">
        <v>154</v>
      </c>
      <c r="C95" s="82"/>
      <c r="D95" s="82"/>
    </row>
    <row r="96" spans="2:12" ht="21" customHeight="1">
      <c r="B96" s="84" t="s">
        <v>7</v>
      </c>
      <c r="C96" s="224" t="s">
        <v>8</v>
      </c>
      <c r="D96" s="225"/>
      <c r="E96" s="225"/>
      <c r="F96" s="226"/>
      <c r="G96" s="242" t="s">
        <v>9</v>
      </c>
      <c r="H96" s="243"/>
      <c r="I96" s="89" t="s">
        <v>10</v>
      </c>
      <c r="J96" s="242" t="s">
        <v>11</v>
      </c>
      <c r="K96" s="244"/>
      <c r="L96" s="89" t="s">
        <v>12</v>
      </c>
    </row>
    <row r="97" spans="2:12" ht="27" customHeight="1">
      <c r="B97" s="90"/>
      <c r="C97" s="231"/>
      <c r="D97" s="232"/>
      <c r="E97" s="232"/>
      <c r="F97" s="233"/>
      <c r="G97" s="231"/>
      <c r="H97" s="233"/>
      <c r="I97" s="90"/>
      <c r="J97" s="234"/>
      <c r="K97" s="235"/>
      <c r="L97" s="90"/>
    </row>
    <row r="98" spans="2:12" ht="27" customHeight="1">
      <c r="B98" s="90"/>
      <c r="C98" s="231"/>
      <c r="D98" s="232"/>
      <c r="E98" s="232"/>
      <c r="F98" s="233"/>
      <c r="G98" s="231"/>
      <c r="H98" s="233"/>
      <c r="I98" s="90"/>
      <c r="J98" s="234"/>
      <c r="K98" s="235"/>
      <c r="L98" s="90"/>
    </row>
    <row r="99" spans="2:12" ht="27" customHeight="1">
      <c r="B99" s="90"/>
      <c r="C99" s="231"/>
      <c r="D99" s="232"/>
      <c r="E99" s="232"/>
      <c r="F99" s="233"/>
      <c r="G99" s="231"/>
      <c r="H99" s="233"/>
      <c r="I99" s="90"/>
      <c r="J99" s="234"/>
      <c r="K99" s="235"/>
      <c r="L99" s="90"/>
    </row>
    <row r="100" spans="2:12" ht="27" customHeight="1">
      <c r="B100" s="90"/>
      <c r="C100" s="231"/>
      <c r="D100" s="232"/>
      <c r="E100" s="232"/>
      <c r="F100" s="233"/>
      <c r="G100" s="231"/>
      <c r="H100" s="233"/>
      <c r="I100" s="90"/>
      <c r="J100" s="234"/>
      <c r="K100" s="235"/>
      <c r="L100" s="90"/>
    </row>
    <row r="101" spans="2:12" ht="33" customHeight="1">
      <c r="B101" s="221" t="s">
        <v>115</v>
      </c>
      <c r="C101" s="221"/>
      <c r="D101" s="221"/>
      <c r="E101" s="221"/>
      <c r="F101" s="221"/>
      <c r="G101" s="221"/>
      <c r="H101" s="221"/>
      <c r="I101" s="221"/>
      <c r="J101" s="221"/>
      <c r="K101" s="221"/>
      <c r="L101" s="221"/>
    </row>
    <row r="102" spans="2:12" ht="33" customHeight="1">
      <c r="B102" s="222" t="s">
        <v>116</v>
      </c>
      <c r="C102" s="222"/>
      <c r="D102" s="222"/>
      <c r="E102" s="222"/>
      <c r="F102" s="222"/>
      <c r="G102" s="222"/>
      <c r="H102" s="222"/>
      <c r="I102" s="222"/>
      <c r="J102" s="222"/>
      <c r="K102" s="222"/>
      <c r="L102" s="222"/>
    </row>
    <row r="103" spans="2:12" ht="15.6" customHeight="1">
      <c r="B103" s="87"/>
      <c r="C103" s="87"/>
      <c r="D103" s="87"/>
      <c r="E103" s="87"/>
      <c r="F103" s="87"/>
      <c r="G103" s="87"/>
      <c r="H103" s="87"/>
      <c r="I103" s="88"/>
      <c r="J103" s="88"/>
      <c r="K103" s="88"/>
      <c r="L103" s="88"/>
    </row>
    <row r="104" spans="2:12" ht="27" customHeight="1">
      <c r="B104" s="82" t="s">
        <v>155</v>
      </c>
      <c r="C104" s="82"/>
      <c r="D104" s="82"/>
    </row>
    <row r="105" spans="2:12" ht="17.25" customHeight="1">
      <c r="B105" s="223" t="s">
        <v>52</v>
      </c>
      <c r="C105" s="223"/>
      <c r="D105" s="223"/>
      <c r="E105" s="223"/>
      <c r="F105" s="223"/>
      <c r="G105" s="223"/>
      <c r="H105" s="223"/>
      <c r="I105" s="223"/>
      <c r="J105" s="223"/>
      <c r="K105" s="223"/>
      <c r="L105" s="223"/>
    </row>
    <row r="106" spans="2:12" ht="15.6" customHeight="1">
      <c r="B106" s="87"/>
      <c r="C106" s="87"/>
      <c r="D106" s="87"/>
      <c r="E106" s="87"/>
      <c r="F106" s="87"/>
      <c r="G106" s="87"/>
      <c r="H106" s="87"/>
      <c r="I106" s="88"/>
      <c r="J106" s="88"/>
      <c r="K106" s="88"/>
      <c r="L106" s="88"/>
    </row>
    <row r="107" spans="2:12">
      <c r="B107" s="82" t="s">
        <v>13</v>
      </c>
      <c r="C107" s="82"/>
      <c r="D107" s="82"/>
    </row>
    <row r="108" spans="2:12" ht="24" customHeight="1">
      <c r="B108" s="224" t="s">
        <v>14</v>
      </c>
      <c r="C108" s="226"/>
      <c r="D108" s="231"/>
      <c r="E108" s="232"/>
      <c r="F108" s="232"/>
      <c r="G108" s="233"/>
      <c r="H108" s="84" t="s">
        <v>15</v>
      </c>
      <c r="I108" s="231"/>
      <c r="J108" s="232"/>
      <c r="K108" s="232"/>
      <c r="L108" s="233"/>
    </row>
    <row r="109" spans="2:12" ht="24" customHeight="1">
      <c r="B109" s="224" t="s">
        <v>16</v>
      </c>
      <c r="C109" s="226"/>
      <c r="D109" s="231"/>
      <c r="E109" s="232"/>
      <c r="F109" s="232"/>
      <c r="G109" s="232"/>
      <c r="H109" s="232"/>
      <c r="I109" s="232"/>
      <c r="J109" s="232"/>
      <c r="K109" s="232"/>
      <c r="L109" s="233"/>
    </row>
    <row r="110" spans="2:12" ht="24" customHeight="1">
      <c r="B110" s="224" t="s">
        <v>117</v>
      </c>
      <c r="C110" s="226"/>
      <c r="D110" s="231"/>
      <c r="E110" s="232"/>
      <c r="F110" s="232"/>
      <c r="G110" s="233"/>
      <c r="H110" s="84" t="s">
        <v>118</v>
      </c>
      <c r="I110" s="231"/>
      <c r="J110" s="232"/>
      <c r="K110" s="232"/>
      <c r="L110" s="233"/>
    </row>
  </sheetData>
  <mergeCells count="61">
    <mergeCell ref="B108:C108"/>
    <mergeCell ref="B109:C109"/>
    <mergeCell ref="B110:C110"/>
    <mergeCell ref="D109:L109"/>
    <mergeCell ref="D108:G108"/>
    <mergeCell ref="D110:G110"/>
    <mergeCell ref="I108:L108"/>
    <mergeCell ref="I110:L110"/>
    <mergeCell ref="B67:L72"/>
    <mergeCell ref="G88:H88"/>
    <mergeCell ref="G89:H89"/>
    <mergeCell ref="B89:F89"/>
    <mergeCell ref="B88:F88"/>
    <mergeCell ref="I88:L88"/>
    <mergeCell ref="I89:L89"/>
    <mergeCell ref="B79:K79"/>
    <mergeCell ref="B80:K80"/>
    <mergeCell ref="B81:K81"/>
    <mergeCell ref="B82:K82"/>
    <mergeCell ref="B73:L73"/>
    <mergeCell ref="B74:K74"/>
    <mergeCell ref="B75:K75"/>
    <mergeCell ref="B76:K76"/>
    <mergeCell ref="B77:K77"/>
    <mergeCell ref="B3:L3"/>
    <mergeCell ref="B6:L33"/>
    <mergeCell ref="B36:L59"/>
    <mergeCell ref="B60:L61"/>
    <mergeCell ref="B62:L63"/>
    <mergeCell ref="B78:K78"/>
    <mergeCell ref="C96:F96"/>
    <mergeCell ref="G96:H96"/>
    <mergeCell ref="J96:K96"/>
    <mergeCell ref="C97:F97"/>
    <mergeCell ref="G97:H97"/>
    <mergeCell ref="J97:K97"/>
    <mergeCell ref="G92:H92"/>
    <mergeCell ref="B92:F92"/>
    <mergeCell ref="I92:L92"/>
    <mergeCell ref="B93:L93"/>
    <mergeCell ref="G90:H90"/>
    <mergeCell ref="G91:H91"/>
    <mergeCell ref="B90:F90"/>
    <mergeCell ref="B91:F91"/>
    <mergeCell ref="I91:L91"/>
    <mergeCell ref="B101:L101"/>
    <mergeCell ref="B102:L102"/>
    <mergeCell ref="B105:L105"/>
    <mergeCell ref="B83:K83"/>
    <mergeCell ref="B84:K84"/>
    <mergeCell ref="B85:K85"/>
    <mergeCell ref="C99:F99"/>
    <mergeCell ref="G99:H99"/>
    <mergeCell ref="J99:K99"/>
    <mergeCell ref="C100:F100"/>
    <mergeCell ref="G100:H100"/>
    <mergeCell ref="J100:K100"/>
    <mergeCell ref="C98:F98"/>
    <mergeCell ref="G98:H98"/>
    <mergeCell ref="J98:K98"/>
    <mergeCell ref="I90:L90"/>
  </mergeCells>
  <phoneticPr fontId="3"/>
  <pageMargins left="1.1023622047244095" right="0.9055118110236221" top="0.74803149606299213" bottom="0.55118110236220474" header="0.31496062992125984" footer="0.31496062992125984"/>
  <pageSetup paperSize="9" scale="65" fitToHeight="0" orientation="portrait" r:id="rId1"/>
  <rowBreaks count="1" manualBreakCount="1">
    <brk id="64" min="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BQ36"/>
  <sheetViews>
    <sheetView showWhiteSpace="0" view="pageBreakPreview" zoomScaleNormal="75" zoomScaleSheetLayoutView="100" zoomScalePageLayoutView="55" workbookViewId="0"/>
  </sheetViews>
  <sheetFormatPr defaultColWidth="9" defaultRowHeight="13.2"/>
  <cols>
    <col min="1" max="5" width="4" style="3" customWidth="1"/>
    <col min="6" max="64" width="1.77734375" style="3" customWidth="1"/>
    <col min="65" max="67" width="2.109375" style="3" customWidth="1"/>
    <col min="68" max="68" width="24" style="3" customWidth="1"/>
    <col min="69" max="69" width="4.109375" style="3" customWidth="1"/>
    <col min="70" max="16384" width="9" style="3"/>
  </cols>
  <sheetData>
    <row r="1" spans="1:69" ht="14.4">
      <c r="A1" s="9" t="s">
        <v>166</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row>
    <row r="2" spans="1:69" ht="19.5" customHeight="1">
      <c r="A2" s="79" t="s">
        <v>45</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row>
    <row r="3" spans="1:69" s="5" customFormat="1" ht="93" customHeight="1">
      <c r="A3" s="141"/>
      <c r="B3" s="290" t="s">
        <v>167</v>
      </c>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c r="BE3" s="290"/>
      <c r="BF3" s="290"/>
      <c r="BG3" s="290"/>
      <c r="BH3" s="290"/>
      <c r="BI3" s="290"/>
      <c r="BJ3" s="290"/>
      <c r="BK3" s="290"/>
      <c r="BL3" s="290"/>
      <c r="BM3" s="290"/>
      <c r="BN3" s="290"/>
      <c r="BO3" s="290"/>
      <c r="BP3" s="290"/>
      <c r="BQ3" s="10"/>
    </row>
    <row r="4" spans="1:69" s="2" customFormat="1" ht="26.1" customHeight="1">
      <c r="A4" s="305" t="s">
        <v>28</v>
      </c>
      <c r="B4" s="306"/>
      <c r="C4" s="306"/>
      <c r="D4" s="306"/>
      <c r="E4" s="307"/>
      <c r="F4" s="308" t="s">
        <v>179</v>
      </c>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308"/>
      <c r="AT4" s="308"/>
      <c r="AU4" s="308"/>
      <c r="AV4" s="308"/>
      <c r="AW4" s="308"/>
      <c r="AX4" s="308"/>
      <c r="AY4" s="308"/>
      <c r="AZ4" s="308"/>
      <c r="BA4" s="308"/>
      <c r="BB4" s="308"/>
      <c r="BC4" s="308"/>
      <c r="BD4" s="308"/>
      <c r="BE4" s="308"/>
      <c r="BF4" s="308"/>
      <c r="BG4" s="308"/>
      <c r="BH4" s="308"/>
      <c r="BI4" s="308"/>
      <c r="BJ4" s="308"/>
      <c r="BK4" s="308"/>
      <c r="BL4" s="308"/>
      <c r="BM4" s="308"/>
      <c r="BN4" s="308"/>
      <c r="BO4" s="308"/>
      <c r="BP4" s="309"/>
    </row>
    <row r="5" spans="1:69" s="2" customFormat="1" ht="26.1" customHeight="1">
      <c r="A5" s="310"/>
      <c r="B5" s="311"/>
      <c r="C5" s="311"/>
      <c r="D5" s="311"/>
      <c r="E5" s="312"/>
      <c r="F5" s="313" t="s">
        <v>36</v>
      </c>
      <c r="G5" s="280"/>
      <c r="H5" s="280"/>
      <c r="I5" s="280"/>
      <c r="J5" s="12" t="s">
        <v>29</v>
      </c>
      <c r="K5" s="279" t="s">
        <v>37</v>
      </c>
      <c r="L5" s="280"/>
      <c r="M5" s="280"/>
      <c r="N5" s="280"/>
      <c r="O5" s="12" t="s">
        <v>29</v>
      </c>
      <c r="P5" s="279" t="s">
        <v>38</v>
      </c>
      <c r="Q5" s="280"/>
      <c r="R5" s="280"/>
      <c r="S5" s="280"/>
      <c r="T5" s="13" t="s">
        <v>29</v>
      </c>
      <c r="U5" s="279" t="s">
        <v>39</v>
      </c>
      <c r="V5" s="280"/>
      <c r="W5" s="280"/>
      <c r="X5" s="280"/>
      <c r="Y5" s="13" t="s">
        <v>29</v>
      </c>
      <c r="Z5" s="279" t="s">
        <v>40</v>
      </c>
      <c r="AA5" s="280"/>
      <c r="AB5" s="280"/>
      <c r="AC5" s="280"/>
      <c r="AD5" s="13" t="s">
        <v>29</v>
      </c>
      <c r="AE5" s="279" t="s">
        <v>41</v>
      </c>
      <c r="AF5" s="280"/>
      <c r="AG5" s="280"/>
      <c r="AH5" s="280"/>
      <c r="AI5" s="13" t="s">
        <v>29</v>
      </c>
      <c r="AJ5" s="279" t="s">
        <v>42</v>
      </c>
      <c r="AK5" s="280"/>
      <c r="AL5" s="280"/>
      <c r="AM5" s="280"/>
      <c r="AN5" s="13" t="s">
        <v>29</v>
      </c>
      <c r="AO5" s="279" t="s">
        <v>43</v>
      </c>
      <c r="AP5" s="280"/>
      <c r="AQ5" s="280"/>
      <c r="AR5" s="280"/>
      <c r="AS5" s="13" t="s">
        <v>29</v>
      </c>
      <c r="AT5" s="279" t="s">
        <v>44</v>
      </c>
      <c r="AU5" s="280"/>
      <c r="AV5" s="280"/>
      <c r="AW5" s="280"/>
      <c r="AX5" s="13" t="s">
        <v>29</v>
      </c>
      <c r="AY5" s="279" t="s">
        <v>30</v>
      </c>
      <c r="AZ5" s="280"/>
      <c r="BA5" s="280"/>
      <c r="BB5" s="280"/>
      <c r="BC5" s="13" t="s">
        <v>29</v>
      </c>
      <c r="BD5" s="279" t="s">
        <v>31</v>
      </c>
      <c r="BE5" s="280"/>
      <c r="BF5" s="280"/>
      <c r="BG5" s="13" t="s">
        <v>29</v>
      </c>
      <c r="BH5" s="279" t="s">
        <v>100</v>
      </c>
      <c r="BI5" s="280"/>
      <c r="BJ5" s="280"/>
      <c r="BK5" s="280"/>
      <c r="BL5" s="13" t="s">
        <v>29</v>
      </c>
      <c r="BM5" s="314" t="s">
        <v>32</v>
      </c>
      <c r="BN5" s="314"/>
      <c r="BO5" s="314"/>
      <c r="BP5" s="315"/>
    </row>
    <row r="6" spans="1:69" s="2" customFormat="1" ht="27.75" customHeight="1">
      <c r="A6" s="293" t="s">
        <v>50</v>
      </c>
      <c r="B6" s="294"/>
      <c r="C6" s="294"/>
      <c r="D6" s="295"/>
      <c r="E6" s="15" t="s">
        <v>46</v>
      </c>
      <c r="F6" s="19"/>
      <c r="G6" s="19"/>
      <c r="H6" s="19"/>
      <c r="I6" s="19"/>
      <c r="J6" s="20"/>
      <c r="K6" s="21"/>
      <c r="L6" s="19"/>
      <c r="M6" s="19"/>
      <c r="N6" s="19"/>
      <c r="O6" s="20"/>
      <c r="P6" s="21"/>
      <c r="Q6" s="19"/>
      <c r="R6" s="19"/>
      <c r="S6" s="19"/>
      <c r="T6" s="22"/>
      <c r="U6" s="21"/>
      <c r="V6" s="19"/>
      <c r="W6" s="19"/>
      <c r="X6" s="19"/>
      <c r="Y6" s="22"/>
      <c r="Z6" s="21"/>
      <c r="AA6" s="19"/>
      <c r="AB6" s="19"/>
      <c r="AC6" s="19"/>
      <c r="AD6" s="22"/>
      <c r="AE6" s="21"/>
      <c r="AF6" s="19"/>
      <c r="AG6" s="19"/>
      <c r="AH6" s="19"/>
      <c r="AI6" s="22"/>
      <c r="AJ6" s="21"/>
      <c r="AK6" s="19"/>
      <c r="AL6" s="19"/>
      <c r="AM6" s="19"/>
      <c r="AN6" s="22"/>
      <c r="AO6" s="21"/>
      <c r="AP6" s="19"/>
      <c r="AQ6" s="19"/>
      <c r="AR6" s="19"/>
      <c r="AS6" s="22"/>
      <c r="AT6" s="21"/>
      <c r="AU6" s="19"/>
      <c r="AV6" s="19"/>
      <c r="AW6" s="19"/>
      <c r="AX6" s="22"/>
      <c r="AY6" s="21"/>
      <c r="AZ6" s="19"/>
      <c r="BA6" s="19"/>
      <c r="BB6" s="19"/>
      <c r="BC6" s="22"/>
      <c r="BD6" s="21"/>
      <c r="BE6" s="19"/>
      <c r="BF6" s="19"/>
      <c r="BG6" s="22"/>
      <c r="BH6" s="21"/>
      <c r="BI6" s="19"/>
      <c r="BJ6" s="19"/>
      <c r="BK6" s="19"/>
      <c r="BL6" s="22"/>
      <c r="BM6" s="281" t="s">
        <v>173</v>
      </c>
      <c r="BN6" s="281"/>
      <c r="BO6" s="281"/>
      <c r="BP6" s="282"/>
    </row>
    <row r="7" spans="1:69" s="2" customFormat="1" ht="27.75" customHeight="1">
      <c r="A7" s="296"/>
      <c r="B7" s="297"/>
      <c r="C7" s="297"/>
      <c r="D7" s="298"/>
      <c r="E7" s="16" t="s">
        <v>49</v>
      </c>
      <c r="F7" s="23"/>
      <c r="G7" s="23"/>
      <c r="H7" s="23"/>
      <c r="I7" s="23"/>
      <c r="J7" s="24"/>
      <c r="K7" s="25"/>
      <c r="L7" s="23"/>
      <c r="M7" s="23"/>
      <c r="N7" s="23"/>
      <c r="O7" s="24"/>
      <c r="P7" s="25"/>
      <c r="Q7" s="23"/>
      <c r="R7" s="23"/>
      <c r="S7" s="23"/>
      <c r="T7" s="26"/>
      <c r="U7" s="25"/>
      <c r="V7" s="23"/>
      <c r="W7" s="23"/>
      <c r="X7" s="23"/>
      <c r="Y7" s="26"/>
      <c r="Z7" s="25"/>
      <c r="AA7" s="23"/>
      <c r="AB7" s="23"/>
      <c r="AC7" s="23"/>
      <c r="AD7" s="26"/>
      <c r="AE7" s="25"/>
      <c r="AF7" s="23"/>
      <c r="AG7" s="23"/>
      <c r="AH7" s="23"/>
      <c r="AI7" s="26"/>
      <c r="AJ7" s="25"/>
      <c r="AK7" s="23"/>
      <c r="AL7" s="23"/>
      <c r="AM7" s="23"/>
      <c r="AN7" s="26"/>
      <c r="AO7" s="25"/>
      <c r="AP7" s="23"/>
      <c r="AQ7" s="23"/>
      <c r="AR7" s="23"/>
      <c r="AS7" s="26"/>
      <c r="AT7" s="25"/>
      <c r="AU7" s="23"/>
      <c r="AV7" s="23"/>
      <c r="AW7" s="23"/>
      <c r="AX7" s="26"/>
      <c r="AY7" s="25"/>
      <c r="AZ7" s="23"/>
      <c r="BA7" s="23"/>
      <c r="BB7" s="23"/>
      <c r="BC7" s="26"/>
      <c r="BD7" s="25"/>
      <c r="BE7" s="23"/>
      <c r="BF7" s="23"/>
      <c r="BG7" s="26"/>
      <c r="BH7" s="25"/>
      <c r="BI7" s="23"/>
      <c r="BJ7" s="23"/>
      <c r="BK7" s="23"/>
      <c r="BL7" s="26"/>
      <c r="BM7" s="283" t="s">
        <v>174</v>
      </c>
      <c r="BN7" s="283"/>
      <c r="BO7" s="283"/>
      <c r="BP7" s="284"/>
    </row>
    <row r="8" spans="1:69" s="2" customFormat="1" ht="27.75" customHeight="1">
      <c r="A8" s="299"/>
      <c r="B8" s="300"/>
      <c r="C8" s="300"/>
      <c r="D8" s="301"/>
      <c r="E8" s="16" t="s">
        <v>47</v>
      </c>
      <c r="F8" s="27"/>
      <c r="G8" s="27"/>
      <c r="H8" s="27"/>
      <c r="I8" s="27"/>
      <c r="J8" s="18"/>
      <c r="K8" s="28"/>
      <c r="L8" s="27"/>
      <c r="M8" s="27"/>
      <c r="N8" s="27"/>
      <c r="O8" s="18"/>
      <c r="P8" s="28"/>
      <c r="Q8" s="27"/>
      <c r="R8" s="27"/>
      <c r="S8" s="27"/>
      <c r="T8" s="29"/>
      <c r="U8" s="28"/>
      <c r="V8" s="27"/>
      <c r="W8" s="27"/>
      <c r="X8" s="27"/>
      <c r="Y8" s="29"/>
      <c r="Z8" s="28"/>
      <c r="AA8" s="27"/>
      <c r="AB8" s="27"/>
      <c r="AC8" s="27"/>
      <c r="AD8" s="29"/>
      <c r="AE8" s="28"/>
      <c r="AF8" s="27"/>
      <c r="AG8" s="27"/>
      <c r="AH8" s="27"/>
      <c r="AI8" s="29"/>
      <c r="AJ8" s="28"/>
      <c r="AK8" s="27"/>
      <c r="AL8" s="27"/>
      <c r="AM8" s="27"/>
      <c r="AN8" s="29"/>
      <c r="AO8" s="28"/>
      <c r="AP8" s="27"/>
      <c r="AQ8" s="27"/>
      <c r="AR8" s="27"/>
      <c r="AS8" s="29"/>
      <c r="AT8" s="28"/>
      <c r="AU8" s="27"/>
      <c r="AV8" s="27"/>
      <c r="AW8" s="27"/>
      <c r="AX8" s="29"/>
      <c r="AY8" s="28"/>
      <c r="AZ8" s="27"/>
      <c r="BA8" s="27"/>
      <c r="BB8" s="27"/>
      <c r="BC8" s="29"/>
      <c r="BD8" s="28"/>
      <c r="BE8" s="27"/>
      <c r="BF8" s="27"/>
      <c r="BG8" s="29"/>
      <c r="BH8" s="28"/>
      <c r="BI8" s="27"/>
      <c r="BJ8" s="27"/>
      <c r="BK8" s="27"/>
      <c r="BL8" s="29"/>
      <c r="BM8" s="291" t="s">
        <v>175</v>
      </c>
      <c r="BN8" s="291"/>
      <c r="BO8" s="291"/>
      <c r="BP8" s="292"/>
    </row>
    <row r="9" spans="1:69" s="2" customFormat="1" ht="27.75" customHeight="1">
      <c r="A9" s="302" t="s">
        <v>53</v>
      </c>
      <c r="B9" s="303"/>
      <c r="C9" s="303"/>
      <c r="D9" s="304"/>
      <c r="E9" s="17" t="s">
        <v>46</v>
      </c>
      <c r="F9" s="27"/>
      <c r="G9" s="27"/>
      <c r="H9" s="27"/>
      <c r="I9" s="27"/>
      <c r="J9" s="18"/>
      <c r="K9" s="28"/>
      <c r="L9" s="27"/>
      <c r="M9" s="27"/>
      <c r="N9" s="27"/>
      <c r="O9" s="18" t="s">
        <v>119</v>
      </c>
      <c r="P9" s="28"/>
      <c r="Q9" s="27"/>
      <c r="R9" s="27"/>
      <c r="S9" s="27"/>
      <c r="T9" s="18" t="s">
        <v>119</v>
      </c>
      <c r="U9" s="28"/>
      <c r="V9" s="27"/>
      <c r="W9" s="27"/>
      <c r="X9" s="27"/>
      <c r="Y9" s="18" t="s">
        <v>119</v>
      </c>
      <c r="Z9" s="28"/>
      <c r="AA9" s="27"/>
      <c r="AB9" s="27"/>
      <c r="AC9" s="27"/>
      <c r="AD9" s="18" t="s">
        <v>119</v>
      </c>
      <c r="AE9" s="28"/>
      <c r="AF9" s="27"/>
      <c r="AG9" s="27"/>
      <c r="AH9" s="27"/>
      <c r="AI9" s="18" t="s">
        <v>119</v>
      </c>
      <c r="AJ9" s="28"/>
      <c r="AK9" s="27"/>
      <c r="AL9" s="27"/>
      <c r="AM9" s="27"/>
      <c r="AN9" s="18" t="s">
        <v>119</v>
      </c>
      <c r="AO9" s="28"/>
      <c r="AP9" s="27"/>
      <c r="AQ9" s="27"/>
      <c r="AR9" s="27"/>
      <c r="AS9" s="18" t="s">
        <v>119</v>
      </c>
      <c r="AT9" s="28"/>
      <c r="AU9" s="27"/>
      <c r="AV9" s="27"/>
      <c r="AW9" s="27"/>
      <c r="AX9" s="18" t="s">
        <v>119</v>
      </c>
      <c r="AY9" s="28"/>
      <c r="AZ9" s="27"/>
      <c r="BA9" s="27"/>
      <c r="BB9" s="27"/>
      <c r="BC9" s="18" t="s">
        <v>119</v>
      </c>
      <c r="BD9" s="28"/>
      <c r="BE9" s="27"/>
      <c r="BF9" s="27"/>
      <c r="BG9" s="29"/>
      <c r="BH9" s="28"/>
      <c r="BI9" s="27"/>
      <c r="BJ9" s="27"/>
      <c r="BK9" s="27"/>
      <c r="BL9" s="29"/>
      <c r="BM9" s="285" t="s">
        <v>176</v>
      </c>
      <c r="BN9" s="285"/>
      <c r="BO9" s="285"/>
      <c r="BP9" s="286"/>
    </row>
    <row r="10" spans="1:69" s="2" customFormat="1" ht="27.75" customHeight="1">
      <c r="A10" s="296"/>
      <c r="B10" s="297"/>
      <c r="C10" s="297"/>
      <c r="D10" s="298"/>
      <c r="E10" s="16" t="s">
        <v>49</v>
      </c>
      <c r="F10" s="23"/>
      <c r="G10" s="23"/>
      <c r="H10" s="23"/>
      <c r="I10" s="23"/>
      <c r="J10" s="24"/>
      <c r="K10" s="28"/>
      <c r="L10" s="27"/>
      <c r="M10" s="27"/>
      <c r="N10" s="27"/>
      <c r="O10" s="18" t="s">
        <v>119</v>
      </c>
      <c r="P10" s="28"/>
      <c r="Q10" s="27"/>
      <c r="R10" s="27"/>
      <c r="S10" s="27"/>
      <c r="T10" s="18" t="s">
        <v>119</v>
      </c>
      <c r="U10" s="28"/>
      <c r="V10" s="27"/>
      <c r="W10" s="27"/>
      <c r="X10" s="27"/>
      <c r="Y10" s="18"/>
      <c r="Z10" s="28"/>
      <c r="AA10" s="27" t="s">
        <v>119</v>
      </c>
      <c r="AB10" s="27"/>
      <c r="AC10" s="27"/>
      <c r="AD10" s="18" t="s">
        <v>119</v>
      </c>
      <c r="AE10" s="28"/>
      <c r="AF10" s="27"/>
      <c r="AG10" s="27"/>
      <c r="AH10" s="27"/>
      <c r="AI10" s="18" t="s">
        <v>119</v>
      </c>
      <c r="AJ10" s="28"/>
      <c r="AK10" s="27"/>
      <c r="AL10" s="27"/>
      <c r="AM10" s="27" t="s">
        <v>119</v>
      </c>
      <c r="AN10" s="18"/>
      <c r="AO10" s="28"/>
      <c r="AP10" s="27"/>
      <c r="AQ10" s="27"/>
      <c r="AR10" s="27"/>
      <c r="AS10" s="18" t="s">
        <v>119</v>
      </c>
      <c r="AT10" s="28"/>
      <c r="AU10" s="27"/>
      <c r="AV10" s="27"/>
      <c r="AW10" s="27"/>
      <c r="AX10" s="18" t="s">
        <v>119</v>
      </c>
      <c r="AY10" s="28"/>
      <c r="AZ10" s="27"/>
      <c r="BA10" s="27"/>
      <c r="BB10" s="27"/>
      <c r="BC10" s="18"/>
      <c r="BD10" s="25"/>
      <c r="BE10" s="23" t="s">
        <v>119</v>
      </c>
      <c r="BF10" s="23"/>
      <c r="BG10" s="26"/>
      <c r="BH10" s="25"/>
      <c r="BI10" s="23"/>
      <c r="BJ10" s="23"/>
      <c r="BK10" s="23"/>
      <c r="BL10" s="26"/>
      <c r="BM10" s="285" t="s">
        <v>177</v>
      </c>
      <c r="BN10" s="285"/>
      <c r="BO10" s="285"/>
      <c r="BP10" s="286"/>
    </row>
    <row r="11" spans="1:69" s="2" customFormat="1" ht="27.75" customHeight="1">
      <c r="A11" s="299"/>
      <c r="B11" s="300"/>
      <c r="C11" s="300"/>
      <c r="D11" s="301"/>
      <c r="E11" s="16" t="s">
        <v>47</v>
      </c>
      <c r="F11" s="27"/>
      <c r="G11" s="27"/>
      <c r="H11" s="27"/>
      <c r="I11" s="27"/>
      <c r="J11" s="18"/>
      <c r="K11" s="28"/>
      <c r="L11" s="27"/>
      <c r="M11" s="27"/>
      <c r="N11" s="27"/>
      <c r="O11" s="18" t="s">
        <v>119</v>
      </c>
      <c r="P11" s="28"/>
      <c r="Q11" s="27"/>
      <c r="R11" s="27"/>
      <c r="S11" s="27"/>
      <c r="T11" s="18" t="s">
        <v>119</v>
      </c>
      <c r="U11" s="28"/>
      <c r="V11" s="27"/>
      <c r="W11" s="27"/>
      <c r="X11" s="27"/>
      <c r="Y11" s="18"/>
      <c r="Z11" s="28"/>
      <c r="AA11" s="27" t="s">
        <v>119</v>
      </c>
      <c r="AB11" s="27"/>
      <c r="AC11" s="27"/>
      <c r="AD11" s="18" t="s">
        <v>119</v>
      </c>
      <c r="AE11" s="28"/>
      <c r="AF11" s="27"/>
      <c r="AG11" s="27"/>
      <c r="AH11" s="27"/>
      <c r="AI11" s="18" t="s">
        <v>119</v>
      </c>
      <c r="AJ11" s="28"/>
      <c r="AK11" s="27"/>
      <c r="AL11" s="27"/>
      <c r="AM11" s="27" t="s">
        <v>119</v>
      </c>
      <c r="AN11" s="18"/>
      <c r="AO11" s="28"/>
      <c r="AP11" s="27"/>
      <c r="AQ11" s="27"/>
      <c r="AR11" s="27"/>
      <c r="AS11" s="18" t="s">
        <v>119</v>
      </c>
      <c r="AT11" s="28"/>
      <c r="AU11" s="27"/>
      <c r="AV11" s="27"/>
      <c r="AW11" s="27"/>
      <c r="AX11" s="18" t="s">
        <v>119</v>
      </c>
      <c r="AY11" s="28"/>
      <c r="AZ11" s="27"/>
      <c r="BA11" s="27"/>
      <c r="BB11" s="27"/>
      <c r="BC11" s="18"/>
      <c r="BD11" s="25"/>
      <c r="BE11" s="23" t="s">
        <v>119</v>
      </c>
      <c r="BF11" s="27"/>
      <c r="BG11" s="29"/>
      <c r="BH11" s="28"/>
      <c r="BI11" s="27"/>
      <c r="BJ11" s="27"/>
      <c r="BK11" s="27"/>
      <c r="BL11" s="29"/>
      <c r="BM11" s="285" t="s">
        <v>178</v>
      </c>
      <c r="BN11" s="285"/>
      <c r="BO11" s="285"/>
      <c r="BP11" s="286"/>
    </row>
    <row r="12" spans="1:69" s="2" customFormat="1" ht="27.75" customHeight="1">
      <c r="A12" s="267"/>
      <c r="B12" s="268"/>
      <c r="C12" s="268"/>
      <c r="D12" s="269"/>
      <c r="E12" s="7" t="s">
        <v>46</v>
      </c>
      <c r="F12" s="30"/>
      <c r="G12" s="30"/>
      <c r="H12" s="30"/>
      <c r="I12" s="30"/>
      <c r="J12" s="14"/>
      <c r="K12" s="31"/>
      <c r="L12" s="30"/>
      <c r="M12" s="30"/>
      <c r="N12" s="30"/>
      <c r="O12" s="14"/>
      <c r="P12" s="31"/>
      <c r="Q12" s="30"/>
      <c r="R12" s="30"/>
      <c r="S12" s="30"/>
      <c r="T12" s="32"/>
      <c r="U12" s="31"/>
      <c r="V12" s="30"/>
      <c r="W12" s="30"/>
      <c r="X12" s="30"/>
      <c r="Y12" s="32"/>
      <c r="Z12" s="31"/>
      <c r="AA12" s="30"/>
      <c r="AB12" s="30"/>
      <c r="AC12" s="30"/>
      <c r="AD12" s="32"/>
      <c r="AE12" s="31"/>
      <c r="AF12" s="30"/>
      <c r="AG12" s="30"/>
      <c r="AH12" s="30"/>
      <c r="AI12" s="32"/>
      <c r="AJ12" s="31"/>
      <c r="AK12" s="30"/>
      <c r="AL12" s="30"/>
      <c r="AM12" s="30"/>
      <c r="AN12" s="32"/>
      <c r="AO12" s="31"/>
      <c r="AP12" s="30"/>
      <c r="AQ12" s="30"/>
      <c r="AR12" s="30"/>
      <c r="AS12" s="32"/>
      <c r="AT12" s="31"/>
      <c r="AU12" s="30"/>
      <c r="AV12" s="30"/>
      <c r="AW12" s="30"/>
      <c r="AX12" s="32"/>
      <c r="AY12" s="31"/>
      <c r="AZ12" s="30"/>
      <c r="BA12" s="30"/>
      <c r="BB12" s="30"/>
      <c r="BC12" s="32"/>
      <c r="BD12" s="31"/>
      <c r="BE12" s="30"/>
      <c r="BF12" s="30"/>
      <c r="BG12" s="32"/>
      <c r="BH12" s="31"/>
      <c r="BI12" s="30"/>
      <c r="BJ12" s="30"/>
      <c r="BK12" s="30"/>
      <c r="BL12" s="32"/>
      <c r="BM12" s="287"/>
      <c r="BN12" s="288"/>
      <c r="BO12" s="288"/>
      <c r="BP12" s="289"/>
    </row>
    <row r="13" spans="1:69" s="2" customFormat="1" ht="27.75" customHeight="1">
      <c r="A13" s="270"/>
      <c r="B13" s="271"/>
      <c r="C13" s="271"/>
      <c r="D13" s="272"/>
      <c r="E13" s="6" t="s">
        <v>49</v>
      </c>
      <c r="F13" s="33"/>
      <c r="G13" s="33"/>
      <c r="H13" s="33"/>
      <c r="I13" s="33"/>
      <c r="J13" s="34"/>
      <c r="K13" s="35"/>
      <c r="L13" s="33"/>
      <c r="M13" s="33"/>
      <c r="N13" s="33"/>
      <c r="O13" s="34"/>
      <c r="P13" s="35"/>
      <c r="Q13" s="33"/>
      <c r="R13" s="33"/>
      <c r="S13" s="33"/>
      <c r="T13" s="36"/>
      <c r="U13" s="35"/>
      <c r="V13" s="33"/>
      <c r="W13" s="33"/>
      <c r="X13" s="33"/>
      <c r="Y13" s="36"/>
      <c r="Z13" s="35"/>
      <c r="AA13" s="33"/>
      <c r="AB13" s="33"/>
      <c r="AC13" s="33"/>
      <c r="AD13" s="36"/>
      <c r="AE13" s="35"/>
      <c r="AF13" s="33"/>
      <c r="AG13" s="33"/>
      <c r="AH13" s="33"/>
      <c r="AI13" s="36"/>
      <c r="AJ13" s="35"/>
      <c r="AK13" s="33"/>
      <c r="AL13" s="33"/>
      <c r="AM13" s="33"/>
      <c r="AN13" s="36"/>
      <c r="AO13" s="35"/>
      <c r="AP13" s="33"/>
      <c r="AQ13" s="33"/>
      <c r="AR13" s="33"/>
      <c r="AS13" s="36"/>
      <c r="AT13" s="35"/>
      <c r="AU13" s="33"/>
      <c r="AV13" s="33"/>
      <c r="AW13" s="33"/>
      <c r="AX13" s="36"/>
      <c r="AY13" s="35"/>
      <c r="AZ13" s="33"/>
      <c r="BA13" s="33"/>
      <c r="BB13" s="33"/>
      <c r="BC13" s="36"/>
      <c r="BD13" s="35"/>
      <c r="BE13" s="33"/>
      <c r="BF13" s="33"/>
      <c r="BG13" s="36"/>
      <c r="BH13" s="35"/>
      <c r="BI13" s="33"/>
      <c r="BJ13" s="33"/>
      <c r="BK13" s="33"/>
      <c r="BL13" s="36"/>
      <c r="BM13" s="287"/>
      <c r="BN13" s="288"/>
      <c r="BO13" s="288"/>
      <c r="BP13" s="289"/>
    </row>
    <row r="14" spans="1:69" s="2" customFormat="1" ht="27.75" customHeight="1">
      <c r="A14" s="273"/>
      <c r="B14" s="274"/>
      <c r="C14" s="274"/>
      <c r="D14" s="275"/>
      <c r="E14" s="6" t="s">
        <v>47</v>
      </c>
      <c r="F14" s="30"/>
      <c r="G14" s="30"/>
      <c r="H14" s="30"/>
      <c r="I14" s="30"/>
      <c r="J14" s="14"/>
      <c r="K14" s="31"/>
      <c r="L14" s="30"/>
      <c r="M14" s="30"/>
      <c r="N14" s="30"/>
      <c r="O14" s="14"/>
      <c r="P14" s="31"/>
      <c r="Q14" s="30"/>
      <c r="R14" s="30"/>
      <c r="S14" s="30"/>
      <c r="T14" s="32"/>
      <c r="U14" s="31"/>
      <c r="V14" s="30"/>
      <c r="W14" s="30"/>
      <c r="X14" s="30"/>
      <c r="Y14" s="32"/>
      <c r="Z14" s="31"/>
      <c r="AA14" s="30"/>
      <c r="AB14" s="30"/>
      <c r="AC14" s="30"/>
      <c r="AD14" s="32"/>
      <c r="AE14" s="31"/>
      <c r="AF14" s="30"/>
      <c r="AG14" s="30"/>
      <c r="AH14" s="30"/>
      <c r="AI14" s="32"/>
      <c r="AJ14" s="31"/>
      <c r="AK14" s="30"/>
      <c r="AL14" s="30"/>
      <c r="AM14" s="30"/>
      <c r="AN14" s="32"/>
      <c r="AO14" s="31"/>
      <c r="AP14" s="30"/>
      <c r="AQ14" s="30"/>
      <c r="AR14" s="30"/>
      <c r="AS14" s="32"/>
      <c r="AT14" s="31"/>
      <c r="AU14" s="30"/>
      <c r="AV14" s="30"/>
      <c r="AW14" s="30"/>
      <c r="AX14" s="32"/>
      <c r="AY14" s="31"/>
      <c r="AZ14" s="30"/>
      <c r="BA14" s="30"/>
      <c r="BB14" s="30"/>
      <c r="BC14" s="32"/>
      <c r="BD14" s="31"/>
      <c r="BE14" s="30"/>
      <c r="BF14" s="30"/>
      <c r="BG14" s="32"/>
      <c r="BH14" s="31"/>
      <c r="BI14" s="30"/>
      <c r="BJ14" s="30"/>
      <c r="BK14" s="30"/>
      <c r="BL14" s="32"/>
      <c r="BM14" s="287"/>
      <c r="BN14" s="288"/>
      <c r="BO14" s="288"/>
      <c r="BP14" s="289"/>
    </row>
    <row r="15" spans="1:69" s="2" customFormat="1" ht="27.75" customHeight="1">
      <c r="A15" s="267"/>
      <c r="B15" s="268"/>
      <c r="C15" s="268"/>
      <c r="D15" s="269"/>
      <c r="E15" s="7" t="s">
        <v>46</v>
      </c>
      <c r="F15" s="30"/>
      <c r="G15" s="30"/>
      <c r="H15" s="30"/>
      <c r="I15" s="30"/>
      <c r="J15" s="14"/>
      <c r="K15" s="31"/>
      <c r="L15" s="30"/>
      <c r="M15" s="30"/>
      <c r="N15" s="30"/>
      <c r="O15" s="14"/>
      <c r="P15" s="31"/>
      <c r="Q15" s="30"/>
      <c r="R15" s="30"/>
      <c r="S15" s="30"/>
      <c r="T15" s="32"/>
      <c r="U15" s="31"/>
      <c r="V15" s="30"/>
      <c r="W15" s="30"/>
      <c r="X15" s="30"/>
      <c r="Y15" s="32"/>
      <c r="Z15" s="31"/>
      <c r="AA15" s="30"/>
      <c r="AB15" s="30"/>
      <c r="AC15" s="30"/>
      <c r="AD15" s="32"/>
      <c r="AE15" s="31"/>
      <c r="AF15" s="30"/>
      <c r="AG15" s="30"/>
      <c r="AH15" s="30"/>
      <c r="AI15" s="32"/>
      <c r="AJ15" s="31"/>
      <c r="AK15" s="30"/>
      <c r="AL15" s="30"/>
      <c r="AM15" s="30"/>
      <c r="AN15" s="32"/>
      <c r="AO15" s="31"/>
      <c r="AP15" s="30"/>
      <c r="AQ15" s="30"/>
      <c r="AR15" s="30"/>
      <c r="AS15" s="32"/>
      <c r="AT15" s="31"/>
      <c r="AU15" s="30"/>
      <c r="AV15" s="30"/>
      <c r="AW15" s="30"/>
      <c r="AX15" s="32"/>
      <c r="AY15" s="31"/>
      <c r="AZ15" s="30"/>
      <c r="BA15" s="30"/>
      <c r="BB15" s="30"/>
      <c r="BC15" s="32"/>
      <c r="BD15" s="31"/>
      <c r="BE15" s="30"/>
      <c r="BF15" s="30"/>
      <c r="BG15" s="32"/>
      <c r="BH15" s="31"/>
      <c r="BI15" s="30"/>
      <c r="BJ15" s="30"/>
      <c r="BK15" s="30"/>
      <c r="BL15" s="32"/>
      <c r="BM15" s="287"/>
      <c r="BN15" s="288"/>
      <c r="BO15" s="288"/>
      <c r="BP15" s="289"/>
    </row>
    <row r="16" spans="1:69" s="2" customFormat="1" ht="27.75" customHeight="1">
      <c r="A16" s="270"/>
      <c r="B16" s="271"/>
      <c r="C16" s="271"/>
      <c r="D16" s="272"/>
      <c r="E16" s="6" t="s">
        <v>49</v>
      </c>
      <c r="F16" s="33"/>
      <c r="G16" s="33"/>
      <c r="H16" s="33"/>
      <c r="I16" s="33"/>
      <c r="J16" s="34"/>
      <c r="K16" s="35"/>
      <c r="L16" s="33"/>
      <c r="M16" s="33"/>
      <c r="N16" s="33"/>
      <c r="O16" s="34"/>
      <c r="P16" s="35"/>
      <c r="Q16" s="33"/>
      <c r="R16" s="33"/>
      <c r="S16" s="33"/>
      <c r="T16" s="36"/>
      <c r="U16" s="35"/>
      <c r="V16" s="33"/>
      <c r="W16" s="33"/>
      <c r="X16" s="33"/>
      <c r="Y16" s="36"/>
      <c r="Z16" s="35"/>
      <c r="AA16" s="33"/>
      <c r="AB16" s="33"/>
      <c r="AC16" s="33"/>
      <c r="AD16" s="36"/>
      <c r="AE16" s="35"/>
      <c r="AF16" s="33"/>
      <c r="AG16" s="33"/>
      <c r="AH16" s="33"/>
      <c r="AI16" s="36"/>
      <c r="AJ16" s="35"/>
      <c r="AK16" s="33"/>
      <c r="AL16" s="33"/>
      <c r="AM16" s="33"/>
      <c r="AN16" s="36"/>
      <c r="AO16" s="35"/>
      <c r="AP16" s="33"/>
      <c r="AQ16" s="33"/>
      <c r="AR16" s="33"/>
      <c r="AS16" s="36"/>
      <c r="AT16" s="35"/>
      <c r="AU16" s="33"/>
      <c r="AV16" s="33"/>
      <c r="AW16" s="33"/>
      <c r="AX16" s="36"/>
      <c r="AY16" s="35"/>
      <c r="AZ16" s="33"/>
      <c r="BA16" s="33"/>
      <c r="BB16" s="33"/>
      <c r="BC16" s="36"/>
      <c r="BD16" s="35"/>
      <c r="BE16" s="33"/>
      <c r="BF16" s="33"/>
      <c r="BG16" s="36"/>
      <c r="BH16" s="35"/>
      <c r="BI16" s="33"/>
      <c r="BJ16" s="33"/>
      <c r="BK16" s="33"/>
      <c r="BL16" s="36"/>
      <c r="BM16" s="287"/>
      <c r="BN16" s="288"/>
      <c r="BO16" s="288"/>
      <c r="BP16" s="289"/>
    </row>
    <row r="17" spans="1:68" s="2" customFormat="1" ht="27.75" customHeight="1">
      <c r="A17" s="273"/>
      <c r="B17" s="274"/>
      <c r="C17" s="274"/>
      <c r="D17" s="275"/>
      <c r="E17" s="6" t="s">
        <v>47</v>
      </c>
      <c r="F17" s="30"/>
      <c r="G17" s="30"/>
      <c r="H17" s="30"/>
      <c r="I17" s="30"/>
      <c r="J17" s="14"/>
      <c r="K17" s="31"/>
      <c r="L17" s="30"/>
      <c r="M17" s="30"/>
      <c r="N17" s="30"/>
      <c r="O17" s="14"/>
      <c r="P17" s="31"/>
      <c r="Q17" s="30"/>
      <c r="R17" s="30"/>
      <c r="S17" s="30"/>
      <c r="T17" s="32"/>
      <c r="U17" s="31"/>
      <c r="V17" s="30"/>
      <c r="W17" s="30"/>
      <c r="X17" s="30"/>
      <c r="Y17" s="32"/>
      <c r="Z17" s="31"/>
      <c r="AA17" s="30"/>
      <c r="AB17" s="30"/>
      <c r="AC17" s="30"/>
      <c r="AD17" s="32"/>
      <c r="AE17" s="31"/>
      <c r="AF17" s="30"/>
      <c r="AG17" s="30"/>
      <c r="AH17" s="30"/>
      <c r="AI17" s="32"/>
      <c r="AJ17" s="31"/>
      <c r="AK17" s="30"/>
      <c r="AL17" s="30"/>
      <c r="AM17" s="30"/>
      <c r="AN17" s="32"/>
      <c r="AO17" s="31"/>
      <c r="AP17" s="30"/>
      <c r="AQ17" s="30"/>
      <c r="AR17" s="30"/>
      <c r="AS17" s="32"/>
      <c r="AT17" s="31"/>
      <c r="AU17" s="30"/>
      <c r="AV17" s="30"/>
      <c r="AW17" s="30"/>
      <c r="AX17" s="32"/>
      <c r="AY17" s="31"/>
      <c r="AZ17" s="30"/>
      <c r="BA17" s="30"/>
      <c r="BB17" s="30"/>
      <c r="BC17" s="32"/>
      <c r="BD17" s="31"/>
      <c r="BE17" s="30"/>
      <c r="BF17" s="30"/>
      <c r="BG17" s="32"/>
      <c r="BH17" s="31"/>
      <c r="BI17" s="30"/>
      <c r="BJ17" s="30"/>
      <c r="BK17" s="30"/>
      <c r="BL17" s="32"/>
      <c r="BM17" s="287"/>
      <c r="BN17" s="288"/>
      <c r="BO17" s="288"/>
      <c r="BP17" s="289"/>
    </row>
    <row r="18" spans="1:68" s="2" customFormat="1" ht="27.75" customHeight="1">
      <c r="A18" s="267"/>
      <c r="B18" s="268"/>
      <c r="C18" s="268"/>
      <c r="D18" s="269"/>
      <c r="E18" s="7" t="s">
        <v>46</v>
      </c>
      <c r="F18" s="30"/>
      <c r="G18" s="30"/>
      <c r="H18" s="30"/>
      <c r="I18" s="30"/>
      <c r="J18" s="14"/>
      <c r="K18" s="31"/>
      <c r="L18" s="30"/>
      <c r="M18" s="30"/>
      <c r="N18" s="30"/>
      <c r="O18" s="14"/>
      <c r="P18" s="31"/>
      <c r="Q18" s="30"/>
      <c r="R18" s="30"/>
      <c r="S18" s="30"/>
      <c r="T18" s="32"/>
      <c r="U18" s="31"/>
      <c r="V18" s="30"/>
      <c r="W18" s="30"/>
      <c r="X18" s="30"/>
      <c r="Y18" s="32"/>
      <c r="Z18" s="31"/>
      <c r="AA18" s="30"/>
      <c r="AB18" s="30"/>
      <c r="AC18" s="30"/>
      <c r="AD18" s="32"/>
      <c r="AE18" s="31"/>
      <c r="AF18" s="30"/>
      <c r="AG18" s="30"/>
      <c r="AH18" s="30"/>
      <c r="AI18" s="32"/>
      <c r="AJ18" s="31"/>
      <c r="AK18" s="30"/>
      <c r="AL18" s="30"/>
      <c r="AM18" s="30"/>
      <c r="AN18" s="32"/>
      <c r="AO18" s="31"/>
      <c r="AP18" s="30"/>
      <c r="AQ18" s="30"/>
      <c r="AR18" s="30"/>
      <c r="AS18" s="32"/>
      <c r="AT18" s="31"/>
      <c r="AU18" s="30"/>
      <c r="AV18" s="30"/>
      <c r="AW18" s="30"/>
      <c r="AX18" s="32"/>
      <c r="AY18" s="31"/>
      <c r="AZ18" s="30"/>
      <c r="BA18" s="30"/>
      <c r="BB18" s="30"/>
      <c r="BC18" s="32"/>
      <c r="BD18" s="31"/>
      <c r="BE18" s="30"/>
      <c r="BF18" s="30"/>
      <c r="BG18" s="32"/>
      <c r="BH18" s="31"/>
      <c r="BI18" s="30"/>
      <c r="BJ18" s="30"/>
      <c r="BK18" s="30"/>
      <c r="BL18" s="32"/>
      <c r="BM18" s="287"/>
      <c r="BN18" s="288"/>
      <c r="BO18" s="288"/>
      <c r="BP18" s="289"/>
    </row>
    <row r="19" spans="1:68" s="2" customFormat="1" ht="27.75" customHeight="1">
      <c r="A19" s="270"/>
      <c r="B19" s="271"/>
      <c r="C19" s="271"/>
      <c r="D19" s="272"/>
      <c r="E19" s="6" t="s">
        <v>49</v>
      </c>
      <c r="F19" s="33"/>
      <c r="G19" s="33"/>
      <c r="H19" s="33"/>
      <c r="I19" s="33"/>
      <c r="J19" s="34"/>
      <c r="K19" s="35"/>
      <c r="L19" s="33"/>
      <c r="M19" s="33"/>
      <c r="N19" s="33"/>
      <c r="O19" s="34"/>
      <c r="P19" s="35"/>
      <c r="Q19" s="33"/>
      <c r="R19" s="33"/>
      <c r="S19" s="33"/>
      <c r="T19" s="36"/>
      <c r="U19" s="35"/>
      <c r="V19" s="33"/>
      <c r="W19" s="33"/>
      <c r="X19" s="33"/>
      <c r="Y19" s="36"/>
      <c r="Z19" s="35"/>
      <c r="AA19" s="33"/>
      <c r="AB19" s="33"/>
      <c r="AC19" s="33"/>
      <c r="AD19" s="36"/>
      <c r="AE19" s="35"/>
      <c r="AF19" s="33"/>
      <c r="AG19" s="33"/>
      <c r="AH19" s="33"/>
      <c r="AI19" s="36"/>
      <c r="AJ19" s="35"/>
      <c r="AK19" s="33"/>
      <c r="AL19" s="33"/>
      <c r="AM19" s="33"/>
      <c r="AN19" s="36"/>
      <c r="AO19" s="35"/>
      <c r="AP19" s="33"/>
      <c r="AQ19" s="33"/>
      <c r="AR19" s="33"/>
      <c r="AS19" s="36"/>
      <c r="AT19" s="35"/>
      <c r="AU19" s="33"/>
      <c r="AV19" s="33"/>
      <c r="AW19" s="33"/>
      <c r="AX19" s="36"/>
      <c r="AY19" s="35"/>
      <c r="AZ19" s="33"/>
      <c r="BA19" s="33"/>
      <c r="BB19" s="33"/>
      <c r="BC19" s="36"/>
      <c r="BD19" s="35"/>
      <c r="BE19" s="33"/>
      <c r="BF19" s="33"/>
      <c r="BG19" s="36"/>
      <c r="BH19" s="35"/>
      <c r="BI19" s="33"/>
      <c r="BJ19" s="33"/>
      <c r="BK19" s="33"/>
      <c r="BL19" s="36"/>
      <c r="BM19" s="287"/>
      <c r="BN19" s="288"/>
      <c r="BO19" s="288"/>
      <c r="BP19" s="289"/>
    </row>
    <row r="20" spans="1:68" s="2" customFormat="1" ht="27.75" customHeight="1">
      <c r="A20" s="273"/>
      <c r="B20" s="274"/>
      <c r="C20" s="274"/>
      <c r="D20" s="275"/>
      <c r="E20" s="6" t="s">
        <v>47</v>
      </c>
      <c r="F20" s="30"/>
      <c r="G20" s="30"/>
      <c r="H20" s="30"/>
      <c r="I20" s="30"/>
      <c r="J20" s="14"/>
      <c r="K20" s="31"/>
      <c r="L20" s="30"/>
      <c r="M20" s="30"/>
      <c r="N20" s="30"/>
      <c r="O20" s="14"/>
      <c r="P20" s="31"/>
      <c r="Q20" s="30"/>
      <c r="R20" s="30"/>
      <c r="S20" s="30"/>
      <c r="T20" s="32"/>
      <c r="U20" s="31"/>
      <c r="V20" s="30"/>
      <c r="W20" s="30"/>
      <c r="X20" s="30"/>
      <c r="Y20" s="32"/>
      <c r="Z20" s="31"/>
      <c r="AA20" s="30"/>
      <c r="AB20" s="30"/>
      <c r="AC20" s="30"/>
      <c r="AD20" s="32"/>
      <c r="AE20" s="31"/>
      <c r="AF20" s="30"/>
      <c r="AG20" s="30"/>
      <c r="AH20" s="30"/>
      <c r="AI20" s="32"/>
      <c r="AJ20" s="31"/>
      <c r="AK20" s="30"/>
      <c r="AL20" s="30"/>
      <c r="AM20" s="30"/>
      <c r="AN20" s="32"/>
      <c r="AO20" s="31"/>
      <c r="AP20" s="30"/>
      <c r="AQ20" s="30"/>
      <c r="AR20" s="30"/>
      <c r="AS20" s="32"/>
      <c r="AT20" s="31"/>
      <c r="AU20" s="30"/>
      <c r="AV20" s="30"/>
      <c r="AW20" s="30"/>
      <c r="AX20" s="32"/>
      <c r="AY20" s="31"/>
      <c r="AZ20" s="30"/>
      <c r="BA20" s="30"/>
      <c r="BB20" s="30"/>
      <c r="BC20" s="32"/>
      <c r="BD20" s="31"/>
      <c r="BE20" s="30"/>
      <c r="BF20" s="30"/>
      <c r="BG20" s="32"/>
      <c r="BH20" s="31"/>
      <c r="BI20" s="30"/>
      <c r="BJ20" s="30"/>
      <c r="BK20" s="30"/>
      <c r="BL20" s="32"/>
      <c r="BM20" s="287"/>
      <c r="BN20" s="288"/>
      <c r="BO20" s="288"/>
      <c r="BP20" s="289"/>
    </row>
    <row r="21" spans="1:68" s="2" customFormat="1" ht="27.75" customHeight="1">
      <c r="A21" s="267"/>
      <c r="B21" s="268"/>
      <c r="C21" s="268"/>
      <c r="D21" s="269"/>
      <c r="E21" s="7" t="s">
        <v>46</v>
      </c>
      <c r="F21" s="30"/>
      <c r="G21" s="30"/>
      <c r="H21" s="30"/>
      <c r="I21" s="30"/>
      <c r="J21" s="14"/>
      <c r="K21" s="31"/>
      <c r="L21" s="30"/>
      <c r="M21" s="30"/>
      <c r="N21" s="30"/>
      <c r="O21" s="14"/>
      <c r="P21" s="31"/>
      <c r="Q21" s="30"/>
      <c r="R21" s="30"/>
      <c r="S21" s="30"/>
      <c r="T21" s="32"/>
      <c r="U21" s="31"/>
      <c r="V21" s="30"/>
      <c r="W21" s="30"/>
      <c r="X21" s="30"/>
      <c r="Y21" s="32"/>
      <c r="Z21" s="31"/>
      <c r="AA21" s="30"/>
      <c r="AB21" s="30"/>
      <c r="AC21" s="30"/>
      <c r="AD21" s="32"/>
      <c r="AE21" s="31"/>
      <c r="AF21" s="30"/>
      <c r="AG21" s="30"/>
      <c r="AH21" s="30"/>
      <c r="AI21" s="32"/>
      <c r="AJ21" s="31"/>
      <c r="AK21" s="30"/>
      <c r="AL21" s="30"/>
      <c r="AM21" s="30"/>
      <c r="AN21" s="32"/>
      <c r="AO21" s="31"/>
      <c r="AP21" s="30"/>
      <c r="AQ21" s="30"/>
      <c r="AR21" s="30"/>
      <c r="AS21" s="32"/>
      <c r="AT21" s="31"/>
      <c r="AU21" s="30"/>
      <c r="AV21" s="30"/>
      <c r="AW21" s="30"/>
      <c r="AX21" s="32"/>
      <c r="AY21" s="31"/>
      <c r="AZ21" s="30"/>
      <c r="BA21" s="30"/>
      <c r="BB21" s="30"/>
      <c r="BC21" s="32"/>
      <c r="BD21" s="31"/>
      <c r="BE21" s="30"/>
      <c r="BF21" s="30"/>
      <c r="BG21" s="32"/>
      <c r="BH21" s="31"/>
      <c r="BI21" s="30"/>
      <c r="BJ21" s="30"/>
      <c r="BK21" s="30"/>
      <c r="BL21" s="32"/>
      <c r="BM21" s="287"/>
      <c r="BN21" s="288"/>
      <c r="BO21" s="288"/>
      <c r="BP21" s="289"/>
    </row>
    <row r="22" spans="1:68" s="2" customFormat="1" ht="27.75" customHeight="1">
      <c r="A22" s="270"/>
      <c r="B22" s="271"/>
      <c r="C22" s="271"/>
      <c r="D22" s="272"/>
      <c r="E22" s="6" t="s">
        <v>49</v>
      </c>
      <c r="F22" s="33"/>
      <c r="G22" s="33"/>
      <c r="H22" s="33"/>
      <c r="I22" s="33"/>
      <c r="J22" s="34"/>
      <c r="K22" s="35"/>
      <c r="L22" s="33"/>
      <c r="M22" s="33"/>
      <c r="N22" s="33"/>
      <c r="O22" s="34"/>
      <c r="P22" s="35"/>
      <c r="Q22" s="33"/>
      <c r="R22" s="33"/>
      <c r="S22" s="33"/>
      <c r="T22" s="36"/>
      <c r="U22" s="35"/>
      <c r="V22" s="33"/>
      <c r="W22" s="33"/>
      <c r="X22" s="33"/>
      <c r="Y22" s="36"/>
      <c r="Z22" s="35"/>
      <c r="AA22" s="33"/>
      <c r="AB22" s="33"/>
      <c r="AC22" s="33"/>
      <c r="AD22" s="36"/>
      <c r="AE22" s="35"/>
      <c r="AF22" s="33"/>
      <c r="AG22" s="33"/>
      <c r="AH22" s="33"/>
      <c r="AI22" s="36"/>
      <c r="AJ22" s="35"/>
      <c r="AK22" s="33"/>
      <c r="AL22" s="33"/>
      <c r="AM22" s="33"/>
      <c r="AN22" s="36"/>
      <c r="AO22" s="35"/>
      <c r="AP22" s="33"/>
      <c r="AQ22" s="33"/>
      <c r="AR22" s="33"/>
      <c r="AS22" s="36"/>
      <c r="AT22" s="35"/>
      <c r="AU22" s="33"/>
      <c r="AV22" s="33"/>
      <c r="AW22" s="33"/>
      <c r="AX22" s="36"/>
      <c r="AY22" s="35"/>
      <c r="AZ22" s="33"/>
      <c r="BA22" s="33"/>
      <c r="BB22" s="33"/>
      <c r="BC22" s="36"/>
      <c r="BD22" s="35"/>
      <c r="BE22" s="33"/>
      <c r="BF22" s="33"/>
      <c r="BG22" s="36"/>
      <c r="BH22" s="35"/>
      <c r="BI22" s="33"/>
      <c r="BJ22" s="33"/>
      <c r="BK22" s="33"/>
      <c r="BL22" s="36"/>
      <c r="BM22" s="287"/>
      <c r="BN22" s="288"/>
      <c r="BO22" s="288"/>
      <c r="BP22" s="289"/>
    </row>
    <row r="23" spans="1:68" s="2" customFormat="1" ht="27.75" customHeight="1">
      <c r="A23" s="273"/>
      <c r="B23" s="274"/>
      <c r="C23" s="274"/>
      <c r="D23" s="275"/>
      <c r="E23" s="6" t="s">
        <v>47</v>
      </c>
      <c r="F23" s="30"/>
      <c r="G23" s="30"/>
      <c r="H23" s="30"/>
      <c r="I23" s="30"/>
      <c r="J23" s="14"/>
      <c r="K23" s="31"/>
      <c r="L23" s="30"/>
      <c r="M23" s="30"/>
      <c r="N23" s="30"/>
      <c r="O23" s="14"/>
      <c r="P23" s="31"/>
      <c r="Q23" s="30"/>
      <c r="R23" s="30"/>
      <c r="S23" s="30"/>
      <c r="T23" s="32"/>
      <c r="U23" s="31"/>
      <c r="V23" s="30"/>
      <c r="W23" s="30"/>
      <c r="X23" s="30"/>
      <c r="Y23" s="32"/>
      <c r="Z23" s="31"/>
      <c r="AA23" s="30"/>
      <c r="AB23" s="30"/>
      <c r="AC23" s="30"/>
      <c r="AD23" s="32"/>
      <c r="AE23" s="31"/>
      <c r="AF23" s="30"/>
      <c r="AG23" s="30"/>
      <c r="AH23" s="30"/>
      <c r="AI23" s="32"/>
      <c r="AJ23" s="31"/>
      <c r="AK23" s="30"/>
      <c r="AL23" s="30"/>
      <c r="AM23" s="30"/>
      <c r="AN23" s="32"/>
      <c r="AO23" s="31"/>
      <c r="AP23" s="30"/>
      <c r="AQ23" s="30"/>
      <c r="AR23" s="30"/>
      <c r="AS23" s="32"/>
      <c r="AT23" s="31"/>
      <c r="AU23" s="30"/>
      <c r="AV23" s="30"/>
      <c r="AW23" s="30"/>
      <c r="AX23" s="32"/>
      <c r="AY23" s="31"/>
      <c r="AZ23" s="30"/>
      <c r="BA23" s="30"/>
      <c r="BB23" s="30"/>
      <c r="BC23" s="32"/>
      <c r="BD23" s="31"/>
      <c r="BE23" s="30"/>
      <c r="BF23" s="30"/>
      <c r="BG23" s="32"/>
      <c r="BH23" s="31"/>
      <c r="BI23" s="30"/>
      <c r="BJ23" s="30"/>
      <c r="BK23" s="30"/>
      <c r="BL23" s="32"/>
      <c r="BM23" s="287"/>
      <c r="BN23" s="288"/>
      <c r="BO23" s="288"/>
      <c r="BP23" s="289"/>
    </row>
    <row r="24" spans="1:68" s="2" customFormat="1" ht="27.75" customHeight="1">
      <c r="A24" s="267"/>
      <c r="B24" s="268"/>
      <c r="C24" s="268"/>
      <c r="D24" s="269"/>
      <c r="E24" s="7" t="s">
        <v>46</v>
      </c>
      <c r="F24" s="30"/>
      <c r="G24" s="30"/>
      <c r="H24" s="30"/>
      <c r="I24" s="30"/>
      <c r="J24" s="14"/>
      <c r="K24" s="31"/>
      <c r="L24" s="30"/>
      <c r="M24" s="30"/>
      <c r="N24" s="30"/>
      <c r="O24" s="14"/>
      <c r="P24" s="31"/>
      <c r="Q24" s="30"/>
      <c r="R24" s="30"/>
      <c r="S24" s="30"/>
      <c r="T24" s="32"/>
      <c r="U24" s="31"/>
      <c r="V24" s="30"/>
      <c r="W24" s="30"/>
      <c r="X24" s="30"/>
      <c r="Y24" s="32"/>
      <c r="Z24" s="31"/>
      <c r="AA24" s="30"/>
      <c r="AB24" s="30"/>
      <c r="AC24" s="30"/>
      <c r="AD24" s="32"/>
      <c r="AE24" s="31"/>
      <c r="AF24" s="30"/>
      <c r="AG24" s="30"/>
      <c r="AH24" s="30"/>
      <c r="AI24" s="32"/>
      <c r="AJ24" s="31"/>
      <c r="AK24" s="30"/>
      <c r="AL24" s="30"/>
      <c r="AM24" s="30"/>
      <c r="AN24" s="32"/>
      <c r="AO24" s="31"/>
      <c r="AP24" s="30"/>
      <c r="AQ24" s="30"/>
      <c r="AR24" s="30"/>
      <c r="AS24" s="32"/>
      <c r="AT24" s="31"/>
      <c r="AU24" s="30"/>
      <c r="AV24" s="30"/>
      <c r="AW24" s="30"/>
      <c r="AX24" s="32"/>
      <c r="AY24" s="31"/>
      <c r="AZ24" s="30"/>
      <c r="BA24" s="30"/>
      <c r="BB24" s="30"/>
      <c r="BC24" s="32"/>
      <c r="BD24" s="31"/>
      <c r="BE24" s="30"/>
      <c r="BF24" s="30"/>
      <c r="BG24" s="32"/>
      <c r="BH24" s="31"/>
      <c r="BI24" s="30"/>
      <c r="BJ24" s="30"/>
      <c r="BK24" s="30"/>
      <c r="BL24" s="32"/>
      <c r="BM24" s="287"/>
      <c r="BN24" s="288"/>
      <c r="BO24" s="288"/>
      <c r="BP24" s="289"/>
    </row>
    <row r="25" spans="1:68" s="2" customFormat="1" ht="27.75" customHeight="1">
      <c r="A25" s="270"/>
      <c r="B25" s="271"/>
      <c r="C25" s="271"/>
      <c r="D25" s="272"/>
      <c r="E25" s="6" t="s">
        <v>49</v>
      </c>
      <c r="F25" s="33"/>
      <c r="G25" s="33"/>
      <c r="H25" s="33"/>
      <c r="I25" s="33"/>
      <c r="J25" s="34"/>
      <c r="K25" s="35"/>
      <c r="L25" s="33"/>
      <c r="M25" s="33"/>
      <c r="N25" s="33"/>
      <c r="O25" s="34"/>
      <c r="P25" s="35"/>
      <c r="Q25" s="33"/>
      <c r="R25" s="33"/>
      <c r="S25" s="33"/>
      <c r="T25" s="36"/>
      <c r="U25" s="35"/>
      <c r="V25" s="33"/>
      <c r="W25" s="33"/>
      <c r="X25" s="33"/>
      <c r="Y25" s="36"/>
      <c r="Z25" s="35"/>
      <c r="AA25" s="33"/>
      <c r="AB25" s="33"/>
      <c r="AC25" s="33"/>
      <c r="AD25" s="36"/>
      <c r="AE25" s="35"/>
      <c r="AF25" s="33"/>
      <c r="AG25" s="33"/>
      <c r="AH25" s="33"/>
      <c r="AI25" s="36"/>
      <c r="AJ25" s="35"/>
      <c r="AK25" s="33"/>
      <c r="AL25" s="33"/>
      <c r="AM25" s="33"/>
      <c r="AN25" s="36"/>
      <c r="AO25" s="35"/>
      <c r="AP25" s="33"/>
      <c r="AQ25" s="33"/>
      <c r="AR25" s="33"/>
      <c r="AS25" s="36"/>
      <c r="AT25" s="35"/>
      <c r="AU25" s="33"/>
      <c r="AV25" s="33"/>
      <c r="AW25" s="33"/>
      <c r="AX25" s="36"/>
      <c r="AY25" s="35"/>
      <c r="AZ25" s="33"/>
      <c r="BA25" s="33"/>
      <c r="BB25" s="33"/>
      <c r="BC25" s="36"/>
      <c r="BD25" s="35"/>
      <c r="BE25" s="33"/>
      <c r="BF25" s="33"/>
      <c r="BG25" s="36"/>
      <c r="BH25" s="35"/>
      <c r="BI25" s="33"/>
      <c r="BJ25" s="33"/>
      <c r="BK25" s="33"/>
      <c r="BL25" s="36"/>
      <c r="BM25" s="287"/>
      <c r="BN25" s="288"/>
      <c r="BO25" s="288"/>
      <c r="BP25" s="289"/>
    </row>
    <row r="26" spans="1:68" s="2" customFormat="1" ht="27.75" customHeight="1">
      <c r="A26" s="273"/>
      <c r="B26" s="274"/>
      <c r="C26" s="274"/>
      <c r="D26" s="275"/>
      <c r="E26" s="6" t="s">
        <v>47</v>
      </c>
      <c r="F26" s="30"/>
      <c r="G26" s="30"/>
      <c r="H26" s="30"/>
      <c r="I26" s="30"/>
      <c r="J26" s="14"/>
      <c r="K26" s="31"/>
      <c r="L26" s="30"/>
      <c r="M26" s="30"/>
      <c r="N26" s="30"/>
      <c r="O26" s="14"/>
      <c r="P26" s="31"/>
      <c r="Q26" s="30"/>
      <c r="R26" s="30"/>
      <c r="S26" s="30"/>
      <c r="T26" s="32"/>
      <c r="U26" s="31"/>
      <c r="V26" s="30"/>
      <c r="W26" s="30"/>
      <c r="X26" s="30"/>
      <c r="Y26" s="32"/>
      <c r="Z26" s="31"/>
      <c r="AA26" s="30"/>
      <c r="AB26" s="30"/>
      <c r="AC26" s="30"/>
      <c r="AD26" s="32"/>
      <c r="AE26" s="31"/>
      <c r="AF26" s="30"/>
      <c r="AG26" s="30"/>
      <c r="AH26" s="30"/>
      <c r="AI26" s="32"/>
      <c r="AJ26" s="31"/>
      <c r="AK26" s="30"/>
      <c r="AL26" s="30"/>
      <c r="AM26" s="30"/>
      <c r="AN26" s="32"/>
      <c r="AO26" s="31"/>
      <c r="AP26" s="30"/>
      <c r="AQ26" s="30"/>
      <c r="AR26" s="30"/>
      <c r="AS26" s="32"/>
      <c r="AT26" s="31"/>
      <c r="AU26" s="30"/>
      <c r="AV26" s="30"/>
      <c r="AW26" s="30"/>
      <c r="AX26" s="32"/>
      <c r="AY26" s="31"/>
      <c r="AZ26" s="30"/>
      <c r="BA26" s="30"/>
      <c r="BB26" s="30"/>
      <c r="BC26" s="32"/>
      <c r="BD26" s="31"/>
      <c r="BE26" s="30"/>
      <c r="BF26" s="30"/>
      <c r="BG26" s="32"/>
      <c r="BH26" s="31"/>
      <c r="BI26" s="30"/>
      <c r="BJ26" s="30"/>
      <c r="BK26" s="30"/>
      <c r="BL26" s="32"/>
      <c r="BM26" s="287"/>
      <c r="BN26" s="288"/>
      <c r="BO26" s="288"/>
      <c r="BP26" s="289"/>
    </row>
    <row r="27" spans="1:68" s="2" customFormat="1" ht="27.75" customHeight="1">
      <c r="A27" s="267"/>
      <c r="B27" s="268"/>
      <c r="C27" s="268"/>
      <c r="D27" s="269"/>
      <c r="E27" s="7" t="s">
        <v>46</v>
      </c>
      <c r="F27" s="30"/>
      <c r="G27" s="30"/>
      <c r="H27" s="30"/>
      <c r="I27" s="30"/>
      <c r="J27" s="14"/>
      <c r="K27" s="31"/>
      <c r="L27" s="30"/>
      <c r="M27" s="30"/>
      <c r="N27" s="30"/>
      <c r="O27" s="14"/>
      <c r="P27" s="31"/>
      <c r="Q27" s="30"/>
      <c r="R27" s="30"/>
      <c r="S27" s="30"/>
      <c r="T27" s="32"/>
      <c r="U27" s="31"/>
      <c r="V27" s="30"/>
      <c r="W27" s="30"/>
      <c r="X27" s="30"/>
      <c r="Y27" s="32"/>
      <c r="Z27" s="31"/>
      <c r="AA27" s="30"/>
      <c r="AB27" s="30"/>
      <c r="AC27" s="30"/>
      <c r="AD27" s="32"/>
      <c r="AE27" s="31"/>
      <c r="AF27" s="30"/>
      <c r="AG27" s="30"/>
      <c r="AH27" s="30"/>
      <c r="AI27" s="32"/>
      <c r="AJ27" s="31"/>
      <c r="AK27" s="30"/>
      <c r="AL27" s="30"/>
      <c r="AM27" s="30"/>
      <c r="AN27" s="32"/>
      <c r="AO27" s="31"/>
      <c r="AP27" s="30"/>
      <c r="AQ27" s="30"/>
      <c r="AR27" s="30"/>
      <c r="AS27" s="32"/>
      <c r="AT27" s="31"/>
      <c r="AU27" s="30"/>
      <c r="AV27" s="30"/>
      <c r="AW27" s="30"/>
      <c r="AX27" s="32"/>
      <c r="AY27" s="31"/>
      <c r="AZ27" s="30"/>
      <c r="BA27" s="30"/>
      <c r="BB27" s="30"/>
      <c r="BC27" s="32"/>
      <c r="BD27" s="31"/>
      <c r="BE27" s="30"/>
      <c r="BF27" s="30"/>
      <c r="BG27" s="32"/>
      <c r="BH27" s="31"/>
      <c r="BI27" s="30"/>
      <c r="BJ27" s="30"/>
      <c r="BK27" s="30"/>
      <c r="BL27" s="32"/>
      <c r="BM27" s="287"/>
      <c r="BN27" s="288"/>
      <c r="BO27" s="288"/>
      <c r="BP27" s="289"/>
    </row>
    <row r="28" spans="1:68" s="2" customFormat="1" ht="27.75" customHeight="1">
      <c r="A28" s="270"/>
      <c r="B28" s="271"/>
      <c r="C28" s="271"/>
      <c r="D28" s="272"/>
      <c r="E28" s="6" t="s">
        <v>49</v>
      </c>
      <c r="F28" s="33"/>
      <c r="G28" s="33"/>
      <c r="H28" s="33"/>
      <c r="I28" s="33"/>
      <c r="J28" s="34"/>
      <c r="K28" s="35"/>
      <c r="L28" s="33"/>
      <c r="M28" s="33"/>
      <c r="N28" s="33"/>
      <c r="O28" s="34"/>
      <c r="P28" s="35"/>
      <c r="Q28" s="33"/>
      <c r="R28" s="33"/>
      <c r="S28" s="33"/>
      <c r="T28" s="36"/>
      <c r="U28" s="35"/>
      <c r="V28" s="33"/>
      <c r="W28" s="33"/>
      <c r="X28" s="33"/>
      <c r="Y28" s="36"/>
      <c r="Z28" s="35"/>
      <c r="AA28" s="33"/>
      <c r="AB28" s="33"/>
      <c r="AC28" s="33"/>
      <c r="AD28" s="36"/>
      <c r="AE28" s="35"/>
      <c r="AF28" s="33"/>
      <c r="AG28" s="33"/>
      <c r="AH28" s="33"/>
      <c r="AI28" s="36"/>
      <c r="AJ28" s="35"/>
      <c r="AK28" s="33"/>
      <c r="AL28" s="33"/>
      <c r="AM28" s="33"/>
      <c r="AN28" s="36"/>
      <c r="AO28" s="35"/>
      <c r="AP28" s="33"/>
      <c r="AQ28" s="33"/>
      <c r="AR28" s="33"/>
      <c r="AS28" s="36"/>
      <c r="AT28" s="35"/>
      <c r="AU28" s="33"/>
      <c r="AV28" s="33"/>
      <c r="AW28" s="33"/>
      <c r="AX28" s="36"/>
      <c r="AY28" s="35"/>
      <c r="AZ28" s="33"/>
      <c r="BA28" s="33"/>
      <c r="BB28" s="33"/>
      <c r="BC28" s="36"/>
      <c r="BD28" s="35"/>
      <c r="BE28" s="33"/>
      <c r="BF28" s="33"/>
      <c r="BG28" s="36"/>
      <c r="BH28" s="35"/>
      <c r="BI28" s="33"/>
      <c r="BJ28" s="33"/>
      <c r="BK28" s="33"/>
      <c r="BL28" s="36"/>
      <c r="BM28" s="287"/>
      <c r="BN28" s="288"/>
      <c r="BO28" s="288"/>
      <c r="BP28" s="289"/>
    </row>
    <row r="29" spans="1:68" s="2" customFormat="1" ht="27.75" customHeight="1">
      <c r="A29" s="273"/>
      <c r="B29" s="274"/>
      <c r="C29" s="274"/>
      <c r="D29" s="275"/>
      <c r="E29" s="6" t="s">
        <v>47</v>
      </c>
      <c r="F29" s="30"/>
      <c r="G29" s="30"/>
      <c r="H29" s="30"/>
      <c r="I29" s="30"/>
      <c r="J29" s="14"/>
      <c r="K29" s="31"/>
      <c r="L29" s="30"/>
      <c r="M29" s="30"/>
      <c r="N29" s="30"/>
      <c r="O29" s="14"/>
      <c r="P29" s="31"/>
      <c r="Q29" s="30"/>
      <c r="R29" s="30"/>
      <c r="S29" s="30"/>
      <c r="T29" s="32"/>
      <c r="U29" s="31"/>
      <c r="V29" s="30"/>
      <c r="W29" s="30"/>
      <c r="X29" s="30"/>
      <c r="Y29" s="32"/>
      <c r="Z29" s="31"/>
      <c r="AA29" s="30"/>
      <c r="AB29" s="30"/>
      <c r="AC29" s="30"/>
      <c r="AD29" s="32"/>
      <c r="AE29" s="31"/>
      <c r="AF29" s="30"/>
      <c r="AG29" s="30"/>
      <c r="AH29" s="30"/>
      <c r="AI29" s="32"/>
      <c r="AJ29" s="31"/>
      <c r="AK29" s="30"/>
      <c r="AL29" s="30"/>
      <c r="AM29" s="30"/>
      <c r="AN29" s="32"/>
      <c r="AO29" s="31"/>
      <c r="AP29" s="30"/>
      <c r="AQ29" s="30"/>
      <c r="AR29" s="30"/>
      <c r="AS29" s="32"/>
      <c r="AT29" s="31"/>
      <c r="AU29" s="30"/>
      <c r="AV29" s="30"/>
      <c r="AW29" s="30"/>
      <c r="AX29" s="32"/>
      <c r="AY29" s="31"/>
      <c r="AZ29" s="30"/>
      <c r="BA29" s="30"/>
      <c r="BB29" s="30"/>
      <c r="BC29" s="32"/>
      <c r="BD29" s="31"/>
      <c r="BE29" s="30"/>
      <c r="BF29" s="30"/>
      <c r="BG29" s="32"/>
      <c r="BH29" s="31"/>
      <c r="BI29" s="30"/>
      <c r="BJ29" s="30"/>
      <c r="BK29" s="30"/>
      <c r="BL29" s="32"/>
      <c r="BM29" s="287"/>
      <c r="BN29" s="288"/>
      <c r="BO29" s="288"/>
      <c r="BP29" s="289"/>
    </row>
    <row r="30" spans="1:68" s="2" customFormat="1" ht="27.75" customHeight="1">
      <c r="A30" s="267"/>
      <c r="B30" s="268"/>
      <c r="C30" s="268"/>
      <c r="D30" s="269"/>
      <c r="E30" s="7" t="s">
        <v>46</v>
      </c>
      <c r="F30" s="30"/>
      <c r="G30" s="30"/>
      <c r="H30" s="30"/>
      <c r="I30" s="30"/>
      <c r="J30" s="14"/>
      <c r="K30" s="31"/>
      <c r="L30" s="30"/>
      <c r="M30" s="30"/>
      <c r="N30" s="30"/>
      <c r="O30" s="14"/>
      <c r="P30" s="31"/>
      <c r="Q30" s="30"/>
      <c r="R30" s="30"/>
      <c r="S30" s="30"/>
      <c r="T30" s="32"/>
      <c r="U30" s="31"/>
      <c r="V30" s="30"/>
      <c r="W30" s="30"/>
      <c r="X30" s="30"/>
      <c r="Y30" s="32"/>
      <c r="Z30" s="31"/>
      <c r="AA30" s="30"/>
      <c r="AB30" s="30"/>
      <c r="AC30" s="30"/>
      <c r="AD30" s="32"/>
      <c r="AE30" s="31"/>
      <c r="AF30" s="30"/>
      <c r="AG30" s="30"/>
      <c r="AH30" s="30"/>
      <c r="AI30" s="32"/>
      <c r="AJ30" s="31"/>
      <c r="AK30" s="30"/>
      <c r="AL30" s="30"/>
      <c r="AM30" s="30"/>
      <c r="AN30" s="32"/>
      <c r="AO30" s="31"/>
      <c r="AP30" s="30"/>
      <c r="AQ30" s="30"/>
      <c r="AR30" s="30"/>
      <c r="AS30" s="32"/>
      <c r="AT30" s="31"/>
      <c r="AU30" s="30"/>
      <c r="AV30" s="30"/>
      <c r="AW30" s="30"/>
      <c r="AX30" s="32"/>
      <c r="AY30" s="31"/>
      <c r="AZ30" s="30"/>
      <c r="BA30" s="30"/>
      <c r="BB30" s="30"/>
      <c r="BC30" s="32"/>
      <c r="BD30" s="31"/>
      <c r="BE30" s="30"/>
      <c r="BF30" s="30"/>
      <c r="BG30" s="32"/>
      <c r="BH30" s="31"/>
      <c r="BI30" s="30"/>
      <c r="BJ30" s="30"/>
      <c r="BK30" s="30"/>
      <c r="BL30" s="32"/>
      <c r="BM30" s="287"/>
      <c r="BN30" s="288"/>
      <c r="BO30" s="288"/>
      <c r="BP30" s="289"/>
    </row>
    <row r="31" spans="1:68" s="2" customFormat="1" ht="27.75" customHeight="1">
      <c r="A31" s="270"/>
      <c r="B31" s="271"/>
      <c r="C31" s="271"/>
      <c r="D31" s="272"/>
      <c r="E31" s="6" t="s">
        <v>49</v>
      </c>
      <c r="F31" s="33"/>
      <c r="G31" s="33"/>
      <c r="H31" s="33"/>
      <c r="I31" s="33"/>
      <c r="J31" s="34"/>
      <c r="K31" s="35"/>
      <c r="L31" s="33"/>
      <c r="M31" s="33"/>
      <c r="N31" s="33"/>
      <c r="O31" s="34"/>
      <c r="P31" s="35"/>
      <c r="Q31" s="33"/>
      <c r="R31" s="33"/>
      <c r="S31" s="33"/>
      <c r="T31" s="36"/>
      <c r="U31" s="35"/>
      <c r="V31" s="33"/>
      <c r="W31" s="33"/>
      <c r="X31" s="33"/>
      <c r="Y31" s="36"/>
      <c r="Z31" s="35"/>
      <c r="AA31" s="33"/>
      <c r="AB31" s="33"/>
      <c r="AC31" s="33"/>
      <c r="AD31" s="36"/>
      <c r="AE31" s="35"/>
      <c r="AF31" s="33"/>
      <c r="AG31" s="33"/>
      <c r="AH31" s="33"/>
      <c r="AI31" s="36"/>
      <c r="AJ31" s="35"/>
      <c r="AK31" s="33"/>
      <c r="AL31" s="33"/>
      <c r="AM31" s="33"/>
      <c r="AN31" s="36"/>
      <c r="AO31" s="35"/>
      <c r="AP31" s="33"/>
      <c r="AQ31" s="33"/>
      <c r="AR31" s="33"/>
      <c r="AS31" s="36"/>
      <c r="AT31" s="35"/>
      <c r="AU31" s="33"/>
      <c r="AV31" s="33"/>
      <c r="AW31" s="33"/>
      <c r="AX31" s="36"/>
      <c r="AY31" s="35"/>
      <c r="AZ31" s="33"/>
      <c r="BA31" s="33"/>
      <c r="BB31" s="33"/>
      <c r="BC31" s="36"/>
      <c r="BD31" s="35"/>
      <c r="BE31" s="33"/>
      <c r="BF31" s="33"/>
      <c r="BG31" s="36"/>
      <c r="BH31" s="35"/>
      <c r="BI31" s="33"/>
      <c r="BJ31" s="33"/>
      <c r="BK31" s="33"/>
      <c r="BL31" s="36"/>
      <c r="BM31" s="287"/>
      <c r="BN31" s="288"/>
      <c r="BO31" s="288"/>
      <c r="BP31" s="289"/>
    </row>
    <row r="32" spans="1:68" s="2" customFormat="1" ht="27.75" customHeight="1">
      <c r="A32" s="273"/>
      <c r="B32" s="274"/>
      <c r="C32" s="274"/>
      <c r="D32" s="275"/>
      <c r="E32" s="6" t="s">
        <v>47</v>
      </c>
      <c r="F32" s="30"/>
      <c r="G32" s="30"/>
      <c r="H32" s="30"/>
      <c r="I32" s="30"/>
      <c r="J32" s="14"/>
      <c r="K32" s="31"/>
      <c r="L32" s="30"/>
      <c r="M32" s="30"/>
      <c r="N32" s="30"/>
      <c r="O32" s="14"/>
      <c r="P32" s="31"/>
      <c r="Q32" s="30"/>
      <c r="R32" s="30"/>
      <c r="S32" s="30"/>
      <c r="T32" s="32"/>
      <c r="U32" s="31"/>
      <c r="V32" s="30"/>
      <c r="W32" s="30"/>
      <c r="X32" s="30"/>
      <c r="Y32" s="32"/>
      <c r="Z32" s="31"/>
      <c r="AA32" s="30"/>
      <c r="AB32" s="30"/>
      <c r="AC32" s="30"/>
      <c r="AD32" s="32"/>
      <c r="AE32" s="31"/>
      <c r="AF32" s="30"/>
      <c r="AG32" s="30"/>
      <c r="AH32" s="30"/>
      <c r="AI32" s="32"/>
      <c r="AJ32" s="31"/>
      <c r="AK32" s="30"/>
      <c r="AL32" s="30"/>
      <c r="AM32" s="30"/>
      <c r="AN32" s="32"/>
      <c r="AO32" s="31"/>
      <c r="AP32" s="30"/>
      <c r="AQ32" s="30"/>
      <c r="AR32" s="30"/>
      <c r="AS32" s="32"/>
      <c r="AT32" s="31"/>
      <c r="AU32" s="30"/>
      <c r="AV32" s="30"/>
      <c r="AW32" s="30"/>
      <c r="AX32" s="32"/>
      <c r="AY32" s="31"/>
      <c r="AZ32" s="30"/>
      <c r="BA32" s="30"/>
      <c r="BB32" s="30"/>
      <c r="BC32" s="32"/>
      <c r="BD32" s="31"/>
      <c r="BE32" s="30"/>
      <c r="BF32" s="30"/>
      <c r="BG32" s="32"/>
      <c r="BH32" s="31"/>
      <c r="BI32" s="30"/>
      <c r="BJ32" s="30"/>
      <c r="BK32" s="30"/>
      <c r="BL32" s="32"/>
      <c r="BM32" s="287"/>
      <c r="BN32" s="288"/>
      <c r="BO32" s="288"/>
      <c r="BP32" s="289"/>
    </row>
    <row r="33" spans="1:68" ht="27.75" customHeight="1">
      <c r="A33" s="267"/>
      <c r="B33" s="268"/>
      <c r="C33" s="268"/>
      <c r="D33" s="269"/>
      <c r="E33" s="7" t="s">
        <v>46</v>
      </c>
      <c r="F33" s="30"/>
      <c r="G33" s="30"/>
      <c r="H33" s="30"/>
      <c r="I33" s="30"/>
      <c r="J33" s="14"/>
      <c r="K33" s="31"/>
      <c r="L33" s="30"/>
      <c r="M33" s="30"/>
      <c r="N33" s="30"/>
      <c r="O33" s="14"/>
      <c r="P33" s="31"/>
      <c r="Q33" s="30"/>
      <c r="R33" s="30"/>
      <c r="S33" s="30"/>
      <c r="T33" s="32"/>
      <c r="U33" s="31"/>
      <c r="V33" s="30"/>
      <c r="W33" s="30"/>
      <c r="X33" s="30"/>
      <c r="Y33" s="32"/>
      <c r="Z33" s="31"/>
      <c r="AA33" s="30"/>
      <c r="AB33" s="30"/>
      <c r="AC33" s="30"/>
      <c r="AD33" s="32"/>
      <c r="AE33" s="31"/>
      <c r="AF33" s="30"/>
      <c r="AG33" s="30"/>
      <c r="AH33" s="30"/>
      <c r="AI33" s="32"/>
      <c r="AJ33" s="31"/>
      <c r="AK33" s="30"/>
      <c r="AL33" s="30"/>
      <c r="AM33" s="30"/>
      <c r="AN33" s="32"/>
      <c r="AO33" s="31"/>
      <c r="AP33" s="30"/>
      <c r="AQ33" s="30"/>
      <c r="AR33" s="30"/>
      <c r="AS33" s="32"/>
      <c r="AT33" s="31"/>
      <c r="AU33" s="30"/>
      <c r="AV33" s="30"/>
      <c r="AW33" s="30"/>
      <c r="AX33" s="32"/>
      <c r="AY33" s="31"/>
      <c r="AZ33" s="30"/>
      <c r="BA33" s="30"/>
      <c r="BB33" s="30"/>
      <c r="BC33" s="32"/>
      <c r="BD33" s="31"/>
      <c r="BE33" s="30"/>
      <c r="BF33" s="30"/>
      <c r="BG33" s="32"/>
      <c r="BH33" s="31"/>
      <c r="BI33" s="30"/>
      <c r="BJ33" s="30"/>
      <c r="BK33" s="30"/>
      <c r="BL33" s="32"/>
      <c r="BM33" s="287"/>
      <c r="BN33" s="288"/>
      <c r="BO33" s="288"/>
      <c r="BP33" s="289"/>
    </row>
    <row r="34" spans="1:68" s="2" customFormat="1" ht="27.75" customHeight="1">
      <c r="A34" s="270"/>
      <c r="B34" s="271"/>
      <c r="C34" s="271"/>
      <c r="D34" s="272"/>
      <c r="E34" s="6" t="s">
        <v>49</v>
      </c>
      <c r="F34" s="33"/>
      <c r="G34" s="33"/>
      <c r="H34" s="33"/>
      <c r="I34" s="33"/>
      <c r="J34" s="34"/>
      <c r="K34" s="35"/>
      <c r="L34" s="33"/>
      <c r="M34" s="33"/>
      <c r="N34" s="33"/>
      <c r="O34" s="34"/>
      <c r="P34" s="35"/>
      <c r="Q34" s="33"/>
      <c r="R34" s="33"/>
      <c r="S34" s="33"/>
      <c r="T34" s="36"/>
      <c r="U34" s="35"/>
      <c r="V34" s="33"/>
      <c r="W34" s="33"/>
      <c r="X34" s="33"/>
      <c r="Y34" s="36"/>
      <c r="Z34" s="35"/>
      <c r="AA34" s="33"/>
      <c r="AB34" s="33"/>
      <c r="AC34" s="33"/>
      <c r="AD34" s="36"/>
      <c r="AE34" s="35"/>
      <c r="AF34" s="33"/>
      <c r="AG34" s="33"/>
      <c r="AH34" s="33"/>
      <c r="AI34" s="36"/>
      <c r="AJ34" s="35"/>
      <c r="AK34" s="33"/>
      <c r="AL34" s="33"/>
      <c r="AM34" s="33"/>
      <c r="AN34" s="36"/>
      <c r="AO34" s="35"/>
      <c r="AP34" s="33"/>
      <c r="AQ34" s="33"/>
      <c r="AR34" s="33"/>
      <c r="AS34" s="36"/>
      <c r="AT34" s="35"/>
      <c r="AU34" s="33"/>
      <c r="AV34" s="33"/>
      <c r="AW34" s="33"/>
      <c r="AX34" s="36"/>
      <c r="AY34" s="35"/>
      <c r="AZ34" s="33"/>
      <c r="BA34" s="33"/>
      <c r="BB34" s="33"/>
      <c r="BC34" s="36"/>
      <c r="BD34" s="35"/>
      <c r="BE34" s="33"/>
      <c r="BF34" s="33"/>
      <c r="BG34" s="36"/>
      <c r="BH34" s="35"/>
      <c r="BI34" s="33"/>
      <c r="BJ34" s="33"/>
      <c r="BK34" s="33"/>
      <c r="BL34" s="36"/>
      <c r="BM34" s="287"/>
      <c r="BN34" s="288"/>
      <c r="BO34" s="288"/>
      <c r="BP34" s="289"/>
    </row>
    <row r="35" spans="1:68" ht="27.75" customHeight="1">
      <c r="A35" s="276"/>
      <c r="B35" s="277"/>
      <c r="C35" s="277"/>
      <c r="D35" s="278"/>
      <c r="E35" s="8" t="s">
        <v>48</v>
      </c>
      <c r="F35" s="37"/>
      <c r="G35" s="37"/>
      <c r="H35" s="37"/>
      <c r="I35" s="37"/>
      <c r="J35" s="38"/>
      <c r="K35" s="39"/>
      <c r="L35" s="37"/>
      <c r="M35" s="37"/>
      <c r="N35" s="37"/>
      <c r="O35" s="38"/>
      <c r="P35" s="39"/>
      <c r="Q35" s="37"/>
      <c r="R35" s="37"/>
      <c r="S35" s="37"/>
      <c r="T35" s="40"/>
      <c r="U35" s="39"/>
      <c r="V35" s="37"/>
      <c r="W35" s="37"/>
      <c r="X35" s="37"/>
      <c r="Y35" s="40"/>
      <c r="Z35" s="39"/>
      <c r="AA35" s="37"/>
      <c r="AB35" s="37"/>
      <c r="AC35" s="37"/>
      <c r="AD35" s="40"/>
      <c r="AE35" s="39"/>
      <c r="AF35" s="37"/>
      <c r="AG35" s="37"/>
      <c r="AH35" s="37"/>
      <c r="AI35" s="40"/>
      <c r="AJ35" s="39"/>
      <c r="AK35" s="37"/>
      <c r="AL35" s="37"/>
      <c r="AM35" s="37"/>
      <c r="AN35" s="40"/>
      <c r="AO35" s="39"/>
      <c r="AP35" s="37"/>
      <c r="AQ35" s="37"/>
      <c r="AR35" s="37"/>
      <c r="AS35" s="40"/>
      <c r="AT35" s="39"/>
      <c r="AU35" s="37"/>
      <c r="AV35" s="37"/>
      <c r="AW35" s="37"/>
      <c r="AX35" s="40"/>
      <c r="AY35" s="39"/>
      <c r="AZ35" s="37"/>
      <c r="BA35" s="37"/>
      <c r="BB35" s="37"/>
      <c r="BC35" s="40"/>
      <c r="BD35" s="39"/>
      <c r="BE35" s="37"/>
      <c r="BF35" s="37"/>
      <c r="BG35" s="40"/>
      <c r="BH35" s="39"/>
      <c r="BI35" s="37"/>
      <c r="BJ35" s="37"/>
      <c r="BK35" s="37"/>
      <c r="BL35" s="40"/>
      <c r="BM35" s="316"/>
      <c r="BN35" s="317"/>
      <c r="BO35" s="317"/>
      <c r="BP35" s="318"/>
    </row>
    <row r="36" spans="1:68" ht="21" customHeight="1">
      <c r="B36" s="11"/>
      <c r="E36" s="11" t="s">
        <v>51</v>
      </c>
      <c r="AE36" s="4"/>
      <c r="AF36" s="4"/>
      <c r="AG36" s="4"/>
    </row>
  </sheetData>
  <mergeCells count="57">
    <mergeCell ref="BM33:BP33"/>
    <mergeCell ref="BM34:BP34"/>
    <mergeCell ref="BM35:BP35"/>
    <mergeCell ref="BM28:BP28"/>
    <mergeCell ref="BM29:BP29"/>
    <mergeCell ref="BM30:BP30"/>
    <mergeCell ref="BM31:BP31"/>
    <mergeCell ref="BM32:BP32"/>
    <mergeCell ref="BM23:BP23"/>
    <mergeCell ref="BM24:BP24"/>
    <mergeCell ref="BM25:BP25"/>
    <mergeCell ref="BM26:BP26"/>
    <mergeCell ref="BM27:BP27"/>
    <mergeCell ref="BM18:BP18"/>
    <mergeCell ref="BM19:BP19"/>
    <mergeCell ref="BM20:BP20"/>
    <mergeCell ref="BM21:BP21"/>
    <mergeCell ref="BM22:BP22"/>
    <mergeCell ref="B3:BP3"/>
    <mergeCell ref="BM8:BP8"/>
    <mergeCell ref="A6:D8"/>
    <mergeCell ref="A9:D11"/>
    <mergeCell ref="BM9:BP9"/>
    <mergeCell ref="BM11:BP11"/>
    <mergeCell ref="A4:E4"/>
    <mergeCell ref="F4:BP4"/>
    <mergeCell ref="A5:E5"/>
    <mergeCell ref="F5:I5"/>
    <mergeCell ref="K5:N5"/>
    <mergeCell ref="P5:S5"/>
    <mergeCell ref="U5:X5"/>
    <mergeCell ref="Z5:AC5"/>
    <mergeCell ref="AE5:AH5"/>
    <mergeCell ref="BM5:BP5"/>
    <mergeCell ref="BM6:BP6"/>
    <mergeCell ref="BD5:BF5"/>
    <mergeCell ref="BM7:BP7"/>
    <mergeCell ref="BM10:BP10"/>
    <mergeCell ref="A15:D17"/>
    <mergeCell ref="BH5:BK5"/>
    <mergeCell ref="BM12:BP12"/>
    <mergeCell ref="BM13:BP13"/>
    <mergeCell ref="BM14:BP14"/>
    <mergeCell ref="BM15:BP15"/>
    <mergeCell ref="BM16:BP16"/>
    <mergeCell ref="BM17:BP17"/>
    <mergeCell ref="A27:D29"/>
    <mergeCell ref="A33:D35"/>
    <mergeCell ref="AJ5:AM5"/>
    <mergeCell ref="AY5:BB5"/>
    <mergeCell ref="AO5:AR5"/>
    <mergeCell ref="AT5:AW5"/>
    <mergeCell ref="A30:D32"/>
    <mergeCell ref="A18:D20"/>
    <mergeCell ref="A24:D26"/>
    <mergeCell ref="A21:D23"/>
    <mergeCell ref="A12:D14"/>
  </mergeCells>
  <phoneticPr fontId="3"/>
  <pageMargins left="0.51181102362204722" right="0.31496062992125984" top="0.55118110236220474" bottom="0.55118110236220474" header="0.31496062992125984" footer="0.31496062992125984"/>
  <pageSetup paperSize="9" scale="89" fitToHeight="0" orientation="landscape" r:id="rId1"/>
  <rowBreaks count="1" manualBreakCount="1">
    <brk id="20" max="6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00"/>
  </sheetPr>
  <dimension ref="A1:W31"/>
  <sheetViews>
    <sheetView view="pageBreakPreview" zoomScaleNormal="85" zoomScaleSheetLayoutView="100" workbookViewId="0"/>
  </sheetViews>
  <sheetFormatPr defaultColWidth="9" defaultRowHeight="13.2"/>
  <cols>
    <col min="1" max="1" width="32.6640625" style="41" customWidth="1"/>
    <col min="2" max="6" width="24.44140625" style="41" customWidth="1"/>
    <col min="7" max="7" width="9" style="41" customWidth="1"/>
    <col min="8" max="16384" width="9" style="41"/>
  </cols>
  <sheetData>
    <row r="1" spans="1:6" ht="18" customHeight="1">
      <c r="A1" s="41" t="s">
        <v>165</v>
      </c>
    </row>
    <row r="2" spans="1:6" ht="25.2" customHeight="1">
      <c r="A2" s="146" t="s">
        <v>17</v>
      </c>
      <c r="B2" s="146"/>
      <c r="C2" s="146"/>
      <c r="D2" s="146"/>
      <c r="E2" s="146"/>
      <c r="F2" s="146"/>
    </row>
    <row r="3" spans="1:6" ht="20.25" customHeight="1">
      <c r="B3" s="118"/>
      <c r="C3" s="118"/>
      <c r="D3" s="118"/>
      <c r="E3" s="118"/>
      <c r="F3" s="118"/>
    </row>
    <row r="4" spans="1:6" ht="24.75" customHeight="1">
      <c r="A4" s="142" t="s">
        <v>70</v>
      </c>
      <c r="B4" s="119"/>
      <c r="C4" s="119"/>
      <c r="F4" s="48"/>
    </row>
    <row r="6" spans="1:6" ht="40.5" customHeight="1">
      <c r="A6" s="120" t="s">
        <v>74</v>
      </c>
      <c r="B6" s="121" t="s">
        <v>18</v>
      </c>
      <c r="C6" s="121" t="s">
        <v>67</v>
      </c>
      <c r="D6" s="121" t="s">
        <v>75</v>
      </c>
      <c r="E6" s="122" t="s">
        <v>19</v>
      </c>
      <c r="F6" s="122" t="s">
        <v>20</v>
      </c>
    </row>
    <row r="7" spans="1:6" ht="39" customHeight="1">
      <c r="A7" s="123"/>
      <c r="B7" s="124"/>
      <c r="C7" s="124"/>
      <c r="D7" s="124" t="s">
        <v>83</v>
      </c>
      <c r="E7" s="124"/>
      <c r="F7" s="124" t="s">
        <v>69</v>
      </c>
    </row>
    <row r="8" spans="1:6" ht="19.95" customHeight="1">
      <c r="A8" s="125"/>
      <c r="B8" s="124" t="s">
        <v>21</v>
      </c>
      <c r="C8" s="124" t="s">
        <v>22</v>
      </c>
      <c r="D8" s="124" t="s">
        <v>23</v>
      </c>
      <c r="E8" s="124" t="s">
        <v>66</v>
      </c>
      <c r="F8" s="124" t="s">
        <v>76</v>
      </c>
    </row>
    <row r="9" spans="1:6" ht="25.2" customHeight="1">
      <c r="A9" s="147" t="s">
        <v>71</v>
      </c>
      <c r="B9" s="126"/>
      <c r="C9" s="126"/>
      <c r="D9" s="127" t="s">
        <v>77</v>
      </c>
      <c r="E9" s="126"/>
      <c r="F9" s="126"/>
    </row>
    <row r="10" spans="1:6" ht="38.4" customHeight="1">
      <c r="A10" s="148"/>
      <c r="B10" s="128"/>
      <c r="C10" s="129"/>
      <c r="D10" s="128" t="str">
        <f>IF(C10="","",ROUNDDOWN(C10*2/3,-3))</f>
        <v/>
      </c>
      <c r="E10" s="129">
        <v>3000000</v>
      </c>
      <c r="F10" s="128" t="str">
        <f>IF(D10="","",IF(E10&gt;D10,D10,E10))</f>
        <v/>
      </c>
    </row>
    <row r="11" spans="1:6" ht="25.2" customHeight="1">
      <c r="A11" s="149" t="s">
        <v>81</v>
      </c>
      <c r="B11" s="126"/>
      <c r="C11" s="126"/>
      <c r="D11" s="127" t="s">
        <v>78</v>
      </c>
      <c r="E11" s="126"/>
      <c r="F11" s="126"/>
    </row>
    <row r="12" spans="1:6" ht="38.4" customHeight="1">
      <c r="A12" s="150"/>
      <c r="B12" s="128"/>
      <c r="C12" s="128"/>
      <c r="D12" s="128" t="str">
        <f>IF(C12="","",ROUNDDOWN(C12*10/10,-3))</f>
        <v/>
      </c>
      <c r="E12" s="129">
        <v>3000000</v>
      </c>
      <c r="F12" s="128" t="str">
        <f>IF(D12="","",IF(E12&gt;D12,D12,E12))</f>
        <v/>
      </c>
    </row>
    <row r="13" spans="1:6" ht="25.2" customHeight="1">
      <c r="A13" s="149" t="s">
        <v>82</v>
      </c>
      <c r="B13" s="126"/>
      <c r="C13" s="126"/>
      <c r="D13" s="127" t="s">
        <v>78</v>
      </c>
      <c r="E13" s="126"/>
      <c r="F13" s="126"/>
    </row>
    <row r="14" spans="1:6" ht="38.4" customHeight="1">
      <c r="A14" s="148"/>
      <c r="B14" s="128"/>
      <c r="C14" s="128"/>
      <c r="D14" s="128" t="str">
        <f>IF(C14="","",ROUNDDOWN(C14*10/10,-3))</f>
        <v/>
      </c>
      <c r="E14" s="128">
        <v>1000000</v>
      </c>
      <c r="F14" s="128" t="str">
        <f>IF(D14="","",IF(E14&gt;D14,D14,E14))</f>
        <v/>
      </c>
    </row>
    <row r="15" spans="1:6" ht="25.2" customHeight="1">
      <c r="A15" s="151" t="s">
        <v>180</v>
      </c>
      <c r="B15" s="130"/>
      <c r="C15" s="130"/>
      <c r="D15" s="131" t="s">
        <v>78</v>
      </c>
      <c r="E15" s="130"/>
      <c r="F15" s="130"/>
    </row>
    <row r="16" spans="1:6" ht="38.4" customHeight="1">
      <c r="A16" s="148"/>
      <c r="B16" s="128"/>
      <c r="C16" s="128"/>
      <c r="D16" s="128" t="str">
        <f>IF(C16="","",ROUNDDOWN(C16*10/10,-3))</f>
        <v/>
      </c>
      <c r="E16" s="128">
        <v>1000000</v>
      </c>
      <c r="F16" s="128" t="str">
        <f>IF(D16="","",IF(E16&gt;D16,D16,E16))</f>
        <v/>
      </c>
    </row>
    <row r="17" spans="1:23" ht="25.2" customHeight="1">
      <c r="A17" s="151" t="s">
        <v>181</v>
      </c>
      <c r="B17" s="130"/>
      <c r="C17" s="130"/>
      <c r="D17" s="131" t="s">
        <v>78</v>
      </c>
      <c r="E17" s="130"/>
      <c r="F17" s="130"/>
    </row>
    <row r="18" spans="1:23" ht="38.4" customHeight="1" thickBot="1">
      <c r="A18" s="152"/>
      <c r="B18" s="132"/>
      <c r="C18" s="133"/>
      <c r="D18" s="133" t="str">
        <f>IF(C18="","",ROUNDDOWN(C18*10/10,-3))</f>
        <v/>
      </c>
      <c r="E18" s="132">
        <v>500000</v>
      </c>
      <c r="F18" s="134" t="str">
        <f>IF(D18="","",IF(E18&gt;D18,D18,E18))</f>
        <v/>
      </c>
    </row>
    <row r="19" spans="1:23" ht="38.4" customHeight="1" thickTop="1" thickBot="1">
      <c r="A19" s="135" t="s">
        <v>68</v>
      </c>
      <c r="B19" s="128">
        <f>SUM(B10,B12,B14,B16,B18)</f>
        <v>0</v>
      </c>
      <c r="C19" s="128">
        <f t="shared" ref="C19:E19" si="0">SUM(C10,C12,C14,C16,C18)</f>
        <v>0</v>
      </c>
      <c r="D19" s="128">
        <f t="shared" si="0"/>
        <v>0</v>
      </c>
      <c r="E19" s="128">
        <f t="shared" si="0"/>
        <v>8500000</v>
      </c>
      <c r="F19" s="136" t="str">
        <f>IF(C10="","",IF(F10+F12+F14&lt;E19,F10+F12+F14,E19))</f>
        <v/>
      </c>
    </row>
    <row r="20" spans="1:23" ht="15" customHeight="1">
      <c r="A20" s="137" t="s">
        <v>24</v>
      </c>
    </row>
    <row r="21" spans="1:23" ht="15" customHeight="1">
      <c r="A21" s="138" t="s">
        <v>99</v>
      </c>
      <c r="I21" s="139"/>
    </row>
    <row r="22" spans="1:23" ht="15" customHeight="1">
      <c r="A22" s="137"/>
    </row>
    <row r="23" spans="1:23" ht="21" customHeight="1">
      <c r="A23" s="137"/>
      <c r="U23" s="140"/>
      <c r="V23" s="140"/>
      <c r="W23" s="140"/>
    </row>
    <row r="24" spans="1:23" ht="21" customHeight="1"/>
    <row r="25" spans="1:23" ht="21" customHeight="1"/>
    <row r="26" spans="1:23" ht="21" customHeight="1"/>
    <row r="27" spans="1:23" ht="21" customHeight="1"/>
    <row r="28" spans="1:23" ht="21" customHeight="1"/>
    <row r="29" spans="1:23" ht="21" customHeight="1"/>
    <row r="30" spans="1:23" ht="21" customHeight="1"/>
    <row r="31" spans="1:23" ht="21" customHeight="1"/>
  </sheetData>
  <mergeCells count="6">
    <mergeCell ref="A17:A18"/>
    <mergeCell ref="A2:F2"/>
    <mergeCell ref="A9:A10"/>
    <mergeCell ref="A11:A12"/>
    <mergeCell ref="A13:A14"/>
    <mergeCell ref="A15:A16"/>
  </mergeCells>
  <phoneticPr fontId="3"/>
  <printOptions horizontalCentered="1" verticalCentered="1"/>
  <pageMargins left="0.39370078740157483" right="0.39370078740157483" top="0.98425196850393704" bottom="0.39370078740157483" header="0.51181102362204722" footer="0.43307086614173229"/>
  <pageSetup paperSize="9" scale="92" firstPageNumber="0" orientation="landscape" useFirstPageNumber="1" r:id="rId1"/>
  <headerFooter alignWithMargins="0"/>
  <rowBreaks count="1" manualBreakCount="1">
    <brk id="22" max="5"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sheetPr>
  <dimension ref="B1:AY88"/>
  <sheetViews>
    <sheetView showGridLines="0" view="pageBreakPreview" zoomScaleNormal="80" zoomScaleSheetLayoutView="100" zoomScalePageLayoutView="80" workbookViewId="0"/>
  </sheetViews>
  <sheetFormatPr defaultColWidth="9" defaultRowHeight="13.2"/>
  <cols>
    <col min="1" max="2" width="1.88671875" style="41" customWidth="1"/>
    <col min="3" max="3" width="1.77734375" style="41" customWidth="1"/>
    <col min="4" max="33" width="3.6640625" style="41" customWidth="1"/>
    <col min="34" max="34" width="8.77734375" style="41" customWidth="1"/>
    <col min="35" max="35" width="4.88671875" style="41" customWidth="1"/>
    <col min="36" max="37" width="3.6640625" style="41" customWidth="1"/>
    <col min="38" max="38" width="4.6640625" style="41" customWidth="1"/>
    <col min="39" max="39" width="5.21875" style="41" customWidth="1"/>
    <col min="40" max="41" width="3.6640625" style="41" customWidth="1"/>
    <col min="42" max="42" width="10.44140625" style="41" customWidth="1"/>
    <col min="43" max="55" width="3.6640625" style="41" customWidth="1"/>
    <col min="56" max="16384" width="9" style="41"/>
  </cols>
  <sheetData>
    <row r="1" spans="2:51" ht="18" customHeight="1">
      <c r="C1" s="42" t="s">
        <v>164</v>
      </c>
      <c r="D1" s="43"/>
      <c r="E1" s="43"/>
      <c r="F1" s="43"/>
      <c r="G1" s="43"/>
      <c r="H1" s="43"/>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row>
    <row r="2" spans="2:51" ht="11.25" customHeight="1">
      <c r="D2" s="43"/>
      <c r="E2" s="43"/>
      <c r="F2" s="43"/>
      <c r="G2" s="43"/>
      <c r="H2" s="43"/>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row>
    <row r="3" spans="2:51" ht="19.649999999999999" customHeight="1">
      <c r="C3" s="45" t="s">
        <v>120</v>
      </c>
      <c r="D3" s="46"/>
      <c r="E3" s="46"/>
      <c r="F3" s="46"/>
      <c r="G3" s="46"/>
      <c r="H3" s="47"/>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row>
    <row r="4" spans="2:51" ht="19.649999999999999" customHeight="1">
      <c r="C4" s="48"/>
      <c r="D4" s="46"/>
      <c r="E4" s="46"/>
      <c r="F4" s="46"/>
      <c r="G4" s="46"/>
      <c r="H4" s="47"/>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P4" s="91" t="s">
        <v>26</v>
      </c>
    </row>
    <row r="5" spans="2:51" ht="30" customHeight="1">
      <c r="B5" s="153" t="s">
        <v>27</v>
      </c>
      <c r="C5" s="154"/>
      <c r="D5" s="154"/>
      <c r="E5" s="154"/>
      <c r="F5" s="154"/>
      <c r="G5" s="154"/>
      <c r="H5" s="154"/>
      <c r="I5" s="154"/>
      <c r="J5" s="154"/>
      <c r="K5" s="154"/>
      <c r="L5" s="154"/>
      <c r="M5" s="154"/>
      <c r="N5" s="154"/>
      <c r="O5" s="154"/>
      <c r="P5" s="154"/>
      <c r="Q5" s="154"/>
      <c r="R5" s="154"/>
      <c r="S5" s="154"/>
      <c r="T5" s="154"/>
      <c r="U5" s="154"/>
      <c r="V5" s="154"/>
      <c r="W5" s="155"/>
      <c r="X5" s="153" t="s">
        <v>64</v>
      </c>
      <c r="Y5" s="154"/>
      <c r="Z5" s="154"/>
      <c r="AA5" s="154"/>
      <c r="AB5" s="154"/>
      <c r="AC5" s="154"/>
      <c r="AD5" s="154"/>
      <c r="AE5" s="154"/>
      <c r="AF5" s="154"/>
      <c r="AG5" s="154"/>
      <c r="AH5" s="154"/>
      <c r="AI5" s="154"/>
      <c r="AJ5" s="154"/>
      <c r="AK5" s="154"/>
      <c r="AL5" s="154"/>
      <c r="AM5" s="155"/>
      <c r="AN5" s="153" t="s">
        <v>54</v>
      </c>
      <c r="AO5" s="154"/>
      <c r="AP5" s="155"/>
      <c r="AQ5" s="50" t="s">
        <v>93</v>
      </c>
    </row>
    <row r="6" spans="2:51" ht="30" customHeight="1">
      <c r="B6" s="92" t="s">
        <v>72</v>
      </c>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4"/>
      <c r="AQ6" s="50"/>
    </row>
    <row r="7" spans="2:51" ht="30" customHeight="1">
      <c r="B7" s="156"/>
      <c r="C7" s="157"/>
      <c r="D7" s="158"/>
      <c r="E7" s="158"/>
      <c r="F7" s="158"/>
      <c r="G7" s="158"/>
      <c r="H7" s="158"/>
      <c r="I7" s="158"/>
      <c r="J7" s="158"/>
      <c r="K7" s="158"/>
      <c r="L7" s="158"/>
      <c r="M7" s="158"/>
      <c r="N7" s="158"/>
      <c r="O7" s="158"/>
      <c r="P7" s="158"/>
      <c r="Q7" s="158"/>
      <c r="R7" s="158"/>
      <c r="S7" s="158"/>
      <c r="T7" s="158"/>
      <c r="U7" s="158"/>
      <c r="V7" s="158"/>
      <c r="W7" s="159"/>
      <c r="X7" s="157"/>
      <c r="Y7" s="158"/>
      <c r="Z7" s="158"/>
      <c r="AA7" s="158"/>
      <c r="AB7" s="158"/>
      <c r="AC7" s="158"/>
      <c r="AD7" s="158"/>
      <c r="AE7" s="158"/>
      <c r="AF7" s="158"/>
      <c r="AG7" s="158"/>
      <c r="AH7" s="158"/>
      <c r="AI7" s="158"/>
      <c r="AJ7" s="158"/>
      <c r="AK7" s="158"/>
      <c r="AL7" s="158"/>
      <c r="AM7" s="159"/>
      <c r="AN7" s="160"/>
      <c r="AO7" s="161"/>
      <c r="AP7" s="162"/>
      <c r="AQ7" s="50"/>
    </row>
    <row r="8" spans="2:51" ht="30" customHeight="1">
      <c r="B8" s="156"/>
      <c r="C8" s="163"/>
      <c r="D8" s="164"/>
      <c r="E8" s="164"/>
      <c r="F8" s="164"/>
      <c r="G8" s="164"/>
      <c r="H8" s="164"/>
      <c r="I8" s="164"/>
      <c r="J8" s="164"/>
      <c r="K8" s="164"/>
      <c r="L8" s="164"/>
      <c r="M8" s="164"/>
      <c r="N8" s="164"/>
      <c r="O8" s="164"/>
      <c r="P8" s="164"/>
      <c r="Q8" s="164"/>
      <c r="R8" s="164"/>
      <c r="S8" s="164"/>
      <c r="T8" s="164"/>
      <c r="U8" s="164"/>
      <c r="V8" s="164"/>
      <c r="W8" s="165"/>
      <c r="X8" s="163"/>
      <c r="Y8" s="164"/>
      <c r="Z8" s="164"/>
      <c r="AA8" s="164"/>
      <c r="AB8" s="164"/>
      <c r="AC8" s="164"/>
      <c r="AD8" s="164"/>
      <c r="AE8" s="164"/>
      <c r="AF8" s="164"/>
      <c r="AG8" s="164"/>
      <c r="AH8" s="164"/>
      <c r="AI8" s="164"/>
      <c r="AJ8" s="164"/>
      <c r="AK8" s="164"/>
      <c r="AL8" s="164"/>
      <c r="AM8" s="165"/>
      <c r="AN8" s="166"/>
      <c r="AO8" s="167"/>
      <c r="AP8" s="168"/>
    </row>
    <row r="9" spans="2:51" ht="30" customHeight="1">
      <c r="B9" s="156"/>
      <c r="C9" s="163"/>
      <c r="D9" s="164"/>
      <c r="E9" s="164"/>
      <c r="F9" s="164"/>
      <c r="G9" s="164"/>
      <c r="H9" s="164"/>
      <c r="I9" s="164"/>
      <c r="J9" s="164"/>
      <c r="K9" s="164"/>
      <c r="L9" s="164"/>
      <c r="M9" s="164"/>
      <c r="N9" s="164"/>
      <c r="O9" s="164"/>
      <c r="P9" s="164"/>
      <c r="Q9" s="164"/>
      <c r="R9" s="164"/>
      <c r="S9" s="164"/>
      <c r="T9" s="164"/>
      <c r="U9" s="164"/>
      <c r="V9" s="164"/>
      <c r="W9" s="165"/>
      <c r="X9" s="163"/>
      <c r="Y9" s="164"/>
      <c r="Z9" s="164"/>
      <c r="AA9" s="164"/>
      <c r="AB9" s="164"/>
      <c r="AC9" s="164"/>
      <c r="AD9" s="164"/>
      <c r="AE9" s="164"/>
      <c r="AF9" s="164"/>
      <c r="AG9" s="164"/>
      <c r="AH9" s="164"/>
      <c r="AI9" s="164"/>
      <c r="AJ9" s="164"/>
      <c r="AK9" s="164"/>
      <c r="AL9" s="164"/>
      <c r="AM9" s="165"/>
      <c r="AN9" s="166"/>
      <c r="AO9" s="167"/>
      <c r="AP9" s="168"/>
    </row>
    <row r="10" spans="2:51" ht="30" customHeight="1">
      <c r="B10" s="156"/>
      <c r="C10" s="95"/>
      <c r="D10" s="96"/>
      <c r="E10" s="96"/>
      <c r="F10" s="96"/>
      <c r="G10" s="96"/>
      <c r="H10" s="96"/>
      <c r="I10" s="96"/>
      <c r="J10" s="96"/>
      <c r="K10" s="96"/>
      <c r="L10" s="96"/>
      <c r="M10" s="96"/>
      <c r="N10" s="96"/>
      <c r="O10" s="96"/>
      <c r="P10" s="96"/>
      <c r="Q10" s="96"/>
      <c r="R10" s="96"/>
      <c r="S10" s="96"/>
      <c r="T10" s="96"/>
      <c r="U10" s="96"/>
      <c r="V10" s="96"/>
      <c r="W10" s="97"/>
      <c r="X10" s="95"/>
      <c r="Y10" s="96"/>
      <c r="Z10" s="96"/>
      <c r="AA10" s="96"/>
      <c r="AB10" s="96"/>
      <c r="AC10" s="96"/>
      <c r="AD10" s="96"/>
      <c r="AE10" s="96"/>
      <c r="AF10" s="96"/>
      <c r="AG10" s="96"/>
      <c r="AH10" s="96"/>
      <c r="AI10" s="96"/>
      <c r="AJ10" s="96"/>
      <c r="AK10" s="96"/>
      <c r="AL10" s="96"/>
      <c r="AM10" s="97"/>
      <c r="AN10" s="166"/>
      <c r="AO10" s="167"/>
      <c r="AP10" s="168"/>
    </row>
    <row r="11" spans="2:51" ht="30" customHeight="1">
      <c r="B11" s="156"/>
      <c r="C11" s="163"/>
      <c r="D11" s="164"/>
      <c r="E11" s="164"/>
      <c r="F11" s="164"/>
      <c r="G11" s="164"/>
      <c r="H11" s="164"/>
      <c r="I11" s="164"/>
      <c r="J11" s="164"/>
      <c r="K11" s="164"/>
      <c r="L11" s="164"/>
      <c r="M11" s="164"/>
      <c r="N11" s="164"/>
      <c r="O11" s="164"/>
      <c r="P11" s="164"/>
      <c r="Q11" s="164"/>
      <c r="R11" s="164"/>
      <c r="S11" s="164"/>
      <c r="T11" s="164"/>
      <c r="U11" s="164"/>
      <c r="V11" s="164"/>
      <c r="W11" s="165"/>
      <c r="X11" s="163"/>
      <c r="Y11" s="164"/>
      <c r="Z11" s="164"/>
      <c r="AA11" s="164"/>
      <c r="AB11" s="164"/>
      <c r="AC11" s="164"/>
      <c r="AD11" s="164"/>
      <c r="AE11" s="164"/>
      <c r="AF11" s="164"/>
      <c r="AG11" s="164"/>
      <c r="AH11" s="164"/>
      <c r="AI11" s="164"/>
      <c r="AJ11" s="164"/>
      <c r="AK11" s="164"/>
      <c r="AL11" s="164"/>
      <c r="AM11" s="165"/>
      <c r="AN11" s="166"/>
      <c r="AO11" s="167"/>
      <c r="AP11" s="168"/>
    </row>
    <row r="12" spans="2:51" ht="30" customHeight="1">
      <c r="B12" s="156"/>
      <c r="C12" s="163"/>
      <c r="D12" s="164"/>
      <c r="E12" s="164"/>
      <c r="F12" s="164"/>
      <c r="G12" s="164"/>
      <c r="H12" s="164"/>
      <c r="I12" s="164"/>
      <c r="J12" s="164"/>
      <c r="K12" s="164"/>
      <c r="L12" s="164"/>
      <c r="M12" s="164"/>
      <c r="N12" s="164"/>
      <c r="O12" s="164"/>
      <c r="P12" s="164"/>
      <c r="Q12" s="164"/>
      <c r="R12" s="164"/>
      <c r="S12" s="164"/>
      <c r="T12" s="164"/>
      <c r="U12" s="164"/>
      <c r="V12" s="164"/>
      <c r="W12" s="165"/>
      <c r="X12" s="163"/>
      <c r="Y12" s="164"/>
      <c r="Z12" s="164"/>
      <c r="AA12" s="164"/>
      <c r="AB12" s="164"/>
      <c r="AC12" s="164"/>
      <c r="AD12" s="164"/>
      <c r="AE12" s="164"/>
      <c r="AF12" s="164"/>
      <c r="AG12" s="164"/>
      <c r="AH12" s="164"/>
      <c r="AI12" s="164"/>
      <c r="AJ12" s="164"/>
      <c r="AK12" s="164"/>
      <c r="AL12" s="164"/>
      <c r="AM12" s="165"/>
      <c r="AN12" s="166"/>
      <c r="AO12" s="167"/>
      <c r="AP12" s="168"/>
      <c r="AY12" s="57"/>
    </row>
    <row r="13" spans="2:51" ht="30" customHeight="1">
      <c r="B13" s="156"/>
      <c r="C13" s="163"/>
      <c r="D13" s="164"/>
      <c r="E13" s="164"/>
      <c r="F13" s="164"/>
      <c r="G13" s="164"/>
      <c r="H13" s="164"/>
      <c r="I13" s="164"/>
      <c r="J13" s="164"/>
      <c r="K13" s="164"/>
      <c r="L13" s="164"/>
      <c r="M13" s="164"/>
      <c r="N13" s="164"/>
      <c r="O13" s="164"/>
      <c r="P13" s="164"/>
      <c r="Q13" s="164"/>
      <c r="R13" s="164"/>
      <c r="S13" s="164"/>
      <c r="T13" s="164"/>
      <c r="U13" s="164"/>
      <c r="V13" s="164"/>
      <c r="W13" s="165"/>
      <c r="X13" s="163"/>
      <c r="Y13" s="164"/>
      <c r="Z13" s="164"/>
      <c r="AA13" s="164"/>
      <c r="AB13" s="164"/>
      <c r="AC13" s="164"/>
      <c r="AD13" s="164"/>
      <c r="AE13" s="164"/>
      <c r="AF13" s="164"/>
      <c r="AG13" s="164"/>
      <c r="AH13" s="164"/>
      <c r="AI13" s="164"/>
      <c r="AJ13" s="164"/>
      <c r="AK13" s="164"/>
      <c r="AL13" s="164"/>
      <c r="AM13" s="165"/>
      <c r="AN13" s="166"/>
      <c r="AO13" s="167"/>
      <c r="AP13" s="168"/>
    </row>
    <row r="14" spans="2:51" ht="30" customHeight="1">
      <c r="B14" s="156"/>
      <c r="C14" s="95"/>
      <c r="D14" s="96"/>
      <c r="E14" s="96"/>
      <c r="F14" s="96"/>
      <c r="G14" s="96"/>
      <c r="H14" s="96"/>
      <c r="I14" s="96"/>
      <c r="J14" s="96"/>
      <c r="K14" s="96"/>
      <c r="L14" s="96"/>
      <c r="M14" s="96"/>
      <c r="N14" s="96"/>
      <c r="O14" s="96"/>
      <c r="P14" s="96"/>
      <c r="Q14" s="96"/>
      <c r="R14" s="96"/>
      <c r="S14" s="96"/>
      <c r="T14" s="96"/>
      <c r="U14" s="96"/>
      <c r="V14" s="96"/>
      <c r="W14" s="97"/>
      <c r="X14" s="95"/>
      <c r="Y14" s="96"/>
      <c r="Z14" s="96"/>
      <c r="AA14" s="96"/>
      <c r="AB14" s="96"/>
      <c r="AC14" s="96"/>
      <c r="AD14" s="96"/>
      <c r="AE14" s="96"/>
      <c r="AF14" s="96"/>
      <c r="AG14" s="96"/>
      <c r="AH14" s="96"/>
      <c r="AI14" s="96"/>
      <c r="AJ14" s="96"/>
      <c r="AK14" s="96"/>
      <c r="AL14" s="96"/>
      <c r="AM14" s="97"/>
      <c r="AN14" s="166"/>
      <c r="AO14" s="167"/>
      <c r="AP14" s="168"/>
    </row>
    <row r="15" spans="2:51" ht="30" customHeight="1">
      <c r="B15" s="156"/>
      <c r="C15" s="95"/>
      <c r="D15" s="96"/>
      <c r="E15" s="96"/>
      <c r="F15" s="96"/>
      <c r="G15" s="96"/>
      <c r="H15" s="96"/>
      <c r="I15" s="96"/>
      <c r="J15" s="96"/>
      <c r="K15" s="96"/>
      <c r="L15" s="96"/>
      <c r="M15" s="96"/>
      <c r="N15" s="96"/>
      <c r="O15" s="96"/>
      <c r="P15" s="96"/>
      <c r="Q15" s="96"/>
      <c r="R15" s="96"/>
      <c r="S15" s="96"/>
      <c r="T15" s="96"/>
      <c r="U15" s="96"/>
      <c r="V15" s="96"/>
      <c r="W15" s="97"/>
      <c r="X15" s="95"/>
      <c r="Y15" s="96"/>
      <c r="Z15" s="96"/>
      <c r="AA15" s="96"/>
      <c r="AB15" s="96"/>
      <c r="AC15" s="96"/>
      <c r="AD15" s="96"/>
      <c r="AE15" s="96"/>
      <c r="AF15" s="96"/>
      <c r="AG15" s="96"/>
      <c r="AH15" s="96"/>
      <c r="AI15" s="96"/>
      <c r="AJ15" s="96"/>
      <c r="AK15" s="96"/>
      <c r="AL15" s="96"/>
      <c r="AM15" s="97"/>
      <c r="AN15" s="166"/>
      <c r="AO15" s="167"/>
      <c r="AP15" s="168"/>
    </row>
    <row r="16" spans="2:51" ht="30" customHeight="1">
      <c r="B16" s="156"/>
      <c r="C16" s="95"/>
      <c r="D16" s="96"/>
      <c r="E16" s="96"/>
      <c r="F16" s="96"/>
      <c r="G16" s="96"/>
      <c r="H16" s="96"/>
      <c r="I16" s="96"/>
      <c r="J16" s="96"/>
      <c r="K16" s="96"/>
      <c r="L16" s="96"/>
      <c r="M16" s="96"/>
      <c r="N16" s="96"/>
      <c r="O16" s="96"/>
      <c r="P16" s="96"/>
      <c r="Q16" s="96"/>
      <c r="R16" s="96"/>
      <c r="S16" s="96"/>
      <c r="T16" s="96"/>
      <c r="U16" s="96"/>
      <c r="V16" s="96"/>
      <c r="W16" s="97"/>
      <c r="X16" s="95"/>
      <c r="Y16" s="96"/>
      <c r="Z16" s="96"/>
      <c r="AA16" s="96"/>
      <c r="AB16" s="96"/>
      <c r="AC16" s="96"/>
      <c r="AD16" s="96"/>
      <c r="AE16" s="96"/>
      <c r="AF16" s="96"/>
      <c r="AG16" s="96"/>
      <c r="AH16" s="96"/>
      <c r="AI16" s="96"/>
      <c r="AJ16" s="96"/>
      <c r="AK16" s="96"/>
      <c r="AL16" s="96"/>
      <c r="AM16" s="97"/>
      <c r="AN16" s="166"/>
      <c r="AO16" s="167"/>
      <c r="AP16" s="168"/>
    </row>
    <row r="17" spans="2:42" ht="30" customHeight="1">
      <c r="B17" s="156"/>
      <c r="C17" s="95"/>
      <c r="D17" s="96"/>
      <c r="E17" s="96"/>
      <c r="F17" s="96"/>
      <c r="G17" s="96"/>
      <c r="H17" s="96"/>
      <c r="I17" s="96"/>
      <c r="J17" s="96"/>
      <c r="K17" s="96"/>
      <c r="L17" s="96"/>
      <c r="M17" s="96"/>
      <c r="N17" s="96"/>
      <c r="O17" s="96"/>
      <c r="P17" s="96"/>
      <c r="Q17" s="96"/>
      <c r="R17" s="96"/>
      <c r="S17" s="96"/>
      <c r="T17" s="96"/>
      <c r="U17" s="96"/>
      <c r="V17" s="96"/>
      <c r="W17" s="97"/>
      <c r="X17" s="95"/>
      <c r="Y17" s="96"/>
      <c r="Z17" s="96"/>
      <c r="AA17" s="96"/>
      <c r="AB17" s="96"/>
      <c r="AC17" s="96"/>
      <c r="AD17" s="96"/>
      <c r="AE17" s="96"/>
      <c r="AF17" s="96"/>
      <c r="AG17" s="96"/>
      <c r="AH17" s="96"/>
      <c r="AI17" s="96"/>
      <c r="AJ17" s="96"/>
      <c r="AK17" s="96"/>
      <c r="AL17" s="96"/>
      <c r="AM17" s="97"/>
      <c r="AN17" s="166"/>
      <c r="AO17" s="167"/>
      <c r="AP17" s="168"/>
    </row>
    <row r="18" spans="2:42" ht="30" customHeight="1">
      <c r="B18" s="156"/>
      <c r="C18" s="163"/>
      <c r="D18" s="164"/>
      <c r="E18" s="164"/>
      <c r="F18" s="164"/>
      <c r="G18" s="164"/>
      <c r="H18" s="164"/>
      <c r="I18" s="164"/>
      <c r="J18" s="164"/>
      <c r="K18" s="164"/>
      <c r="L18" s="164"/>
      <c r="M18" s="164"/>
      <c r="N18" s="164"/>
      <c r="O18" s="164"/>
      <c r="P18" s="164"/>
      <c r="Q18" s="164"/>
      <c r="R18" s="164"/>
      <c r="S18" s="164"/>
      <c r="T18" s="164"/>
      <c r="U18" s="164"/>
      <c r="V18" s="164"/>
      <c r="W18" s="165"/>
      <c r="X18" s="163"/>
      <c r="Y18" s="164"/>
      <c r="Z18" s="164"/>
      <c r="AA18" s="164"/>
      <c r="AB18" s="164"/>
      <c r="AC18" s="164"/>
      <c r="AD18" s="164"/>
      <c r="AE18" s="164"/>
      <c r="AF18" s="164"/>
      <c r="AG18" s="164"/>
      <c r="AH18" s="164"/>
      <c r="AI18" s="164"/>
      <c r="AJ18" s="164"/>
      <c r="AK18" s="164"/>
      <c r="AL18" s="164"/>
      <c r="AM18" s="165"/>
      <c r="AN18" s="166"/>
      <c r="AO18" s="167"/>
      <c r="AP18" s="168"/>
    </row>
    <row r="19" spans="2:42" ht="30" customHeight="1">
      <c r="B19" s="156"/>
      <c r="C19" s="95"/>
      <c r="D19" s="96"/>
      <c r="E19" s="96"/>
      <c r="F19" s="96"/>
      <c r="G19" s="96"/>
      <c r="H19" s="96"/>
      <c r="I19" s="96"/>
      <c r="J19" s="96"/>
      <c r="K19" s="96"/>
      <c r="L19" s="96"/>
      <c r="M19" s="96"/>
      <c r="N19" s="96"/>
      <c r="O19" s="96"/>
      <c r="P19" s="96"/>
      <c r="Q19" s="96"/>
      <c r="R19" s="96"/>
      <c r="S19" s="96"/>
      <c r="T19" s="96"/>
      <c r="U19" s="96"/>
      <c r="V19" s="96"/>
      <c r="W19" s="97"/>
      <c r="X19" s="95"/>
      <c r="Y19" s="96"/>
      <c r="Z19" s="96"/>
      <c r="AA19" s="96"/>
      <c r="AB19" s="96"/>
      <c r="AC19" s="96"/>
      <c r="AD19" s="96"/>
      <c r="AE19" s="96"/>
      <c r="AF19" s="96"/>
      <c r="AG19" s="96"/>
      <c r="AH19" s="96"/>
      <c r="AI19" s="96"/>
      <c r="AJ19" s="96"/>
      <c r="AK19" s="96"/>
      <c r="AL19" s="96"/>
      <c r="AM19" s="97"/>
      <c r="AN19" s="166"/>
      <c r="AO19" s="167"/>
      <c r="AP19" s="168"/>
    </row>
    <row r="20" spans="2:42" ht="30" customHeight="1">
      <c r="B20" s="156"/>
      <c r="C20" s="163"/>
      <c r="D20" s="164"/>
      <c r="E20" s="164"/>
      <c r="F20" s="164"/>
      <c r="G20" s="164"/>
      <c r="H20" s="164"/>
      <c r="I20" s="164"/>
      <c r="J20" s="164"/>
      <c r="K20" s="164"/>
      <c r="L20" s="164"/>
      <c r="M20" s="164"/>
      <c r="N20" s="164"/>
      <c r="O20" s="164"/>
      <c r="P20" s="164"/>
      <c r="Q20" s="164"/>
      <c r="R20" s="164"/>
      <c r="S20" s="164"/>
      <c r="T20" s="164"/>
      <c r="U20" s="164"/>
      <c r="V20" s="164"/>
      <c r="W20" s="165"/>
      <c r="X20" s="163"/>
      <c r="Y20" s="164"/>
      <c r="Z20" s="164"/>
      <c r="AA20" s="164"/>
      <c r="AB20" s="164"/>
      <c r="AC20" s="164"/>
      <c r="AD20" s="164"/>
      <c r="AE20" s="164"/>
      <c r="AF20" s="164"/>
      <c r="AG20" s="164"/>
      <c r="AH20" s="164"/>
      <c r="AI20" s="164"/>
      <c r="AJ20" s="164"/>
      <c r="AK20" s="164"/>
      <c r="AL20" s="164"/>
      <c r="AM20" s="165"/>
      <c r="AN20" s="166"/>
      <c r="AO20" s="167"/>
      <c r="AP20" s="168"/>
    </row>
    <row r="21" spans="2:42" ht="30" customHeight="1">
      <c r="B21" s="156"/>
      <c r="C21" s="95"/>
      <c r="D21" s="96"/>
      <c r="E21" s="96"/>
      <c r="F21" s="96"/>
      <c r="G21" s="96"/>
      <c r="H21" s="96"/>
      <c r="I21" s="96"/>
      <c r="J21" s="96"/>
      <c r="K21" s="96"/>
      <c r="L21" s="96"/>
      <c r="M21" s="96"/>
      <c r="N21" s="96"/>
      <c r="O21" s="96"/>
      <c r="P21" s="96"/>
      <c r="Q21" s="96"/>
      <c r="R21" s="96"/>
      <c r="S21" s="96"/>
      <c r="T21" s="96"/>
      <c r="U21" s="96"/>
      <c r="V21" s="96"/>
      <c r="W21" s="97"/>
      <c r="X21" s="95"/>
      <c r="Y21" s="96"/>
      <c r="Z21" s="96"/>
      <c r="AA21" s="96"/>
      <c r="AB21" s="96"/>
      <c r="AC21" s="96"/>
      <c r="AD21" s="96"/>
      <c r="AE21" s="96"/>
      <c r="AF21" s="96"/>
      <c r="AG21" s="96"/>
      <c r="AH21" s="96"/>
      <c r="AI21" s="96"/>
      <c r="AJ21" s="96"/>
      <c r="AK21" s="96"/>
      <c r="AL21" s="96"/>
      <c r="AM21" s="97"/>
      <c r="AN21" s="166"/>
      <c r="AO21" s="167"/>
      <c r="AP21" s="168"/>
    </row>
    <row r="22" spans="2:42" ht="30" customHeight="1">
      <c r="B22" s="156"/>
      <c r="C22" s="169"/>
      <c r="D22" s="170"/>
      <c r="E22" s="170"/>
      <c r="F22" s="170"/>
      <c r="G22" s="170"/>
      <c r="H22" s="170"/>
      <c r="I22" s="170"/>
      <c r="J22" s="170"/>
      <c r="K22" s="170"/>
      <c r="L22" s="170"/>
      <c r="M22" s="170"/>
      <c r="N22" s="170"/>
      <c r="O22" s="170"/>
      <c r="P22" s="170"/>
      <c r="Q22" s="170"/>
      <c r="R22" s="170"/>
      <c r="S22" s="170"/>
      <c r="T22" s="170"/>
      <c r="U22" s="170"/>
      <c r="V22" s="170"/>
      <c r="W22" s="171"/>
      <c r="X22" s="169"/>
      <c r="Y22" s="170"/>
      <c r="Z22" s="170"/>
      <c r="AA22" s="170"/>
      <c r="AB22" s="170"/>
      <c r="AC22" s="170"/>
      <c r="AD22" s="170"/>
      <c r="AE22" s="170"/>
      <c r="AF22" s="170"/>
      <c r="AG22" s="170"/>
      <c r="AH22" s="170"/>
      <c r="AI22" s="170"/>
      <c r="AJ22" s="170"/>
      <c r="AK22" s="170"/>
      <c r="AL22" s="170"/>
      <c r="AM22" s="171"/>
      <c r="AN22" s="172"/>
      <c r="AO22" s="173"/>
      <c r="AP22" s="174"/>
    </row>
    <row r="23" spans="2:42" ht="30" customHeight="1">
      <c r="B23" s="156"/>
      <c r="C23" s="175" t="s">
        <v>73</v>
      </c>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7" t="str">
        <f>IF(AN7="","",SUM(AN7:AP22))</f>
        <v/>
      </c>
      <c r="AO23" s="178"/>
      <c r="AP23" s="179"/>
    </row>
    <row r="24" spans="2:42" ht="30" customHeight="1">
      <c r="B24" s="92" t="s">
        <v>79</v>
      </c>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9"/>
      <c r="AM24" s="98"/>
      <c r="AN24" s="98"/>
      <c r="AO24" s="98"/>
      <c r="AP24" s="100"/>
    </row>
    <row r="25" spans="2:42" ht="40.200000000000003" customHeight="1">
      <c r="B25" s="101"/>
      <c r="C25" s="180" t="s">
        <v>88</v>
      </c>
      <c r="D25" s="181"/>
      <c r="E25" s="182" t="s">
        <v>102</v>
      </c>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4"/>
      <c r="AH25" s="102" t="s">
        <v>55</v>
      </c>
      <c r="AI25" s="185">
        <v>10000</v>
      </c>
      <c r="AJ25" s="185"/>
      <c r="AK25" s="103" t="s">
        <v>56</v>
      </c>
      <c r="AL25" s="104"/>
      <c r="AM25" s="103" t="s">
        <v>57</v>
      </c>
      <c r="AN25" s="186" t="str">
        <f>IF(AL25="","",ROUNDDOWN(AI25*AL25,0))</f>
        <v/>
      </c>
      <c r="AO25" s="187"/>
      <c r="AP25" s="188"/>
    </row>
    <row r="26" spans="2:42" ht="40.200000000000003" customHeight="1">
      <c r="B26" s="101"/>
      <c r="C26" s="189" t="s">
        <v>87</v>
      </c>
      <c r="D26" s="190"/>
      <c r="E26" s="191" t="s">
        <v>101</v>
      </c>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3"/>
      <c r="AH26" s="102" t="s">
        <v>55</v>
      </c>
      <c r="AI26" s="194">
        <v>20000</v>
      </c>
      <c r="AJ26" s="194"/>
      <c r="AK26" s="105" t="s">
        <v>56</v>
      </c>
      <c r="AL26" s="96"/>
      <c r="AM26" s="105" t="s">
        <v>57</v>
      </c>
      <c r="AN26" s="195" t="str">
        <f t="shared" ref="AN26:AN29" si="0">IF(AL26="","",ROUNDDOWN(AI26*AL26,0))</f>
        <v/>
      </c>
      <c r="AO26" s="196"/>
      <c r="AP26" s="197"/>
    </row>
    <row r="27" spans="2:42" ht="55.95" customHeight="1">
      <c r="B27" s="101"/>
      <c r="C27" s="189" t="s">
        <v>84</v>
      </c>
      <c r="D27" s="190"/>
      <c r="E27" s="191" t="s">
        <v>103</v>
      </c>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3"/>
      <c r="AH27" s="102" t="s">
        <v>55</v>
      </c>
      <c r="AI27" s="194">
        <v>60000</v>
      </c>
      <c r="AJ27" s="194"/>
      <c r="AK27" s="105" t="s">
        <v>56</v>
      </c>
      <c r="AL27" s="96"/>
      <c r="AM27" s="105" t="s">
        <v>57</v>
      </c>
      <c r="AN27" s="195" t="str">
        <f t="shared" si="0"/>
        <v/>
      </c>
      <c r="AO27" s="196"/>
      <c r="AP27" s="197"/>
    </row>
    <row r="28" spans="2:42" ht="55.2" customHeight="1">
      <c r="B28" s="101"/>
      <c r="C28" s="189" t="s">
        <v>85</v>
      </c>
      <c r="D28" s="190"/>
      <c r="E28" s="191" t="s">
        <v>169</v>
      </c>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3"/>
      <c r="AH28" s="102" t="s">
        <v>55</v>
      </c>
      <c r="AI28" s="194">
        <v>80000</v>
      </c>
      <c r="AJ28" s="194"/>
      <c r="AK28" s="105" t="s">
        <v>56</v>
      </c>
      <c r="AL28" s="96"/>
      <c r="AM28" s="105" t="s">
        <v>57</v>
      </c>
      <c r="AN28" s="195" t="str">
        <f t="shared" si="0"/>
        <v/>
      </c>
      <c r="AO28" s="196"/>
      <c r="AP28" s="197"/>
    </row>
    <row r="29" spans="2:42" ht="39.6" customHeight="1">
      <c r="B29" s="101"/>
      <c r="C29" s="189" t="s">
        <v>86</v>
      </c>
      <c r="D29" s="190"/>
      <c r="E29" s="191" t="s">
        <v>104</v>
      </c>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3"/>
      <c r="AH29" s="106" t="s">
        <v>55</v>
      </c>
      <c r="AI29" s="200">
        <v>100000</v>
      </c>
      <c r="AJ29" s="200"/>
      <c r="AK29" s="107" t="s">
        <v>56</v>
      </c>
      <c r="AL29" s="108"/>
      <c r="AM29" s="109" t="s">
        <v>57</v>
      </c>
      <c r="AN29" s="195" t="str">
        <f t="shared" si="0"/>
        <v/>
      </c>
      <c r="AO29" s="196"/>
      <c r="AP29" s="197"/>
    </row>
    <row r="30" spans="2:42" ht="30" customHeight="1">
      <c r="B30" s="101"/>
      <c r="C30" s="175" t="s">
        <v>73</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98"/>
      <c r="AI30" s="198"/>
      <c r="AJ30" s="198"/>
      <c r="AK30" s="198"/>
      <c r="AL30" s="198"/>
      <c r="AM30" s="199"/>
      <c r="AN30" s="177" t="str">
        <f>IF(AN25="","",SUM(AN25:AP29))</f>
        <v/>
      </c>
      <c r="AO30" s="178"/>
      <c r="AP30" s="179"/>
    </row>
    <row r="31" spans="2:42" ht="30" customHeight="1">
      <c r="B31" s="92" t="s">
        <v>80</v>
      </c>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59" t="s">
        <v>60</v>
      </c>
      <c r="AN31" s="98"/>
      <c r="AO31" s="98"/>
      <c r="AP31" s="100"/>
    </row>
    <row r="32" spans="2:42" ht="30" customHeight="1">
      <c r="B32" s="101"/>
      <c r="C32" s="201" t="s">
        <v>89</v>
      </c>
      <c r="D32" s="202"/>
      <c r="E32" s="110" t="s">
        <v>91</v>
      </c>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1" t="s">
        <v>59</v>
      </c>
      <c r="AI32" s="203">
        <v>10000</v>
      </c>
      <c r="AJ32" s="203"/>
      <c r="AK32" s="103" t="s">
        <v>56</v>
      </c>
      <c r="AL32" s="104"/>
      <c r="AM32" s="103" t="s">
        <v>58</v>
      </c>
      <c r="AN32" s="204" t="str">
        <f>IF(AL32="","",ROUNDDOWN(AI32*AL32,0))</f>
        <v/>
      </c>
      <c r="AO32" s="205"/>
      <c r="AP32" s="206"/>
    </row>
    <row r="33" spans="2:42" ht="30" customHeight="1">
      <c r="B33" s="101"/>
      <c r="C33" s="207" t="s">
        <v>90</v>
      </c>
      <c r="D33" s="208"/>
      <c r="E33" s="105" t="s">
        <v>92</v>
      </c>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12" t="s">
        <v>59</v>
      </c>
      <c r="AI33" s="209">
        <v>20000</v>
      </c>
      <c r="AJ33" s="209"/>
      <c r="AK33" s="105" t="s">
        <v>56</v>
      </c>
      <c r="AL33" s="96"/>
      <c r="AM33" s="105" t="s">
        <v>58</v>
      </c>
      <c r="AN33" s="210" t="str">
        <f>IF(AL33="","",ROUNDDOWN(AI33*AL33,0))</f>
        <v/>
      </c>
      <c r="AO33" s="211"/>
      <c r="AP33" s="212"/>
    </row>
    <row r="34" spans="2:42" ht="30" customHeight="1">
      <c r="B34" s="113"/>
      <c r="C34" s="175" t="s">
        <v>73</v>
      </c>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213"/>
      <c r="AN34" s="214" t="str">
        <f>IF(AN32="","",SUM(AN32:AP33))</f>
        <v/>
      </c>
      <c r="AO34" s="215"/>
      <c r="AP34" s="216"/>
    </row>
    <row r="35" spans="2:42" ht="30" customHeight="1">
      <c r="B35" s="92" t="s">
        <v>184</v>
      </c>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59"/>
      <c r="AN35" s="98"/>
      <c r="AO35" s="98"/>
      <c r="AP35" s="100"/>
    </row>
    <row r="36" spans="2:42" ht="30" customHeight="1">
      <c r="B36" s="101"/>
      <c r="C36" s="114" t="s">
        <v>182</v>
      </c>
      <c r="D36" s="110"/>
      <c r="E36" s="93"/>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5" t="s">
        <v>105</v>
      </c>
      <c r="AI36" s="116"/>
      <c r="AJ36" s="116"/>
      <c r="AK36" s="103"/>
      <c r="AL36" s="143"/>
      <c r="AM36" s="103" t="s">
        <v>57</v>
      </c>
      <c r="AN36" s="218"/>
      <c r="AO36" s="219"/>
      <c r="AP36" s="220"/>
    </row>
    <row r="37" spans="2:42" ht="30" customHeight="1">
      <c r="B37" s="113"/>
      <c r="C37" s="175" t="s">
        <v>73</v>
      </c>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213"/>
      <c r="AN37" s="214" t="str">
        <f>IF(AN36="","",SUM(AN36:AP36))</f>
        <v/>
      </c>
      <c r="AO37" s="215"/>
      <c r="AP37" s="216"/>
    </row>
    <row r="38" spans="2:42" ht="30" customHeight="1">
      <c r="B38" s="92" t="s">
        <v>185</v>
      </c>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59"/>
      <c r="AN38" s="98"/>
      <c r="AO38" s="98"/>
      <c r="AP38" s="100"/>
    </row>
    <row r="39" spans="2:42" ht="30" customHeight="1">
      <c r="B39" s="101"/>
      <c r="C39" s="114" t="s">
        <v>183</v>
      </c>
      <c r="D39" s="110"/>
      <c r="E39" s="93"/>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5" t="s">
        <v>105</v>
      </c>
      <c r="AI39" s="116"/>
      <c r="AJ39" s="116"/>
      <c r="AK39" s="103"/>
      <c r="AL39" s="143"/>
      <c r="AM39" s="103" t="s">
        <v>57</v>
      </c>
      <c r="AN39" s="218"/>
      <c r="AO39" s="219"/>
      <c r="AP39" s="220"/>
    </row>
    <row r="40" spans="2:42" ht="30" customHeight="1">
      <c r="B40" s="113"/>
      <c r="C40" s="175" t="s">
        <v>73</v>
      </c>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213"/>
      <c r="AN40" s="214" t="str">
        <f>IF(AN39="","",SUM(AN39:AP39))</f>
        <v/>
      </c>
      <c r="AO40" s="215"/>
      <c r="AP40" s="216"/>
    </row>
    <row r="41" spans="2:42" ht="13.5" customHeight="1">
      <c r="C41" s="48"/>
      <c r="D41" s="44"/>
      <c r="E41" s="44"/>
      <c r="F41" s="44"/>
      <c r="G41" s="117"/>
      <c r="H41" s="117"/>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row>
    <row r="42" spans="2:42" s="79" customFormat="1" ht="27" customHeight="1">
      <c r="C42" s="217"/>
      <c r="D42" s="217"/>
      <c r="E42" s="217"/>
      <c r="F42" s="217"/>
      <c r="G42" s="217"/>
      <c r="H42" s="217"/>
      <c r="I42" s="217"/>
      <c r="J42" s="217"/>
      <c r="K42" s="217"/>
      <c r="L42" s="217"/>
      <c r="M42" s="217"/>
      <c r="N42" s="217"/>
      <c r="O42" s="80"/>
    </row>
    <row r="43" spans="2:42" s="79" customFormat="1" ht="27" customHeight="1">
      <c r="C43" s="217"/>
      <c r="D43" s="217"/>
      <c r="E43" s="217"/>
      <c r="F43" s="217"/>
      <c r="G43" s="217"/>
      <c r="H43" s="217"/>
      <c r="I43" s="217"/>
      <c r="J43" s="217"/>
      <c r="K43" s="217"/>
      <c r="L43" s="217"/>
      <c r="M43" s="217"/>
      <c r="N43" s="217"/>
      <c r="O43" s="80"/>
    </row>
    <row r="44" spans="2:42" s="79" customFormat="1" ht="27" customHeight="1">
      <c r="C44" s="217"/>
      <c r="D44" s="217"/>
      <c r="E44" s="217"/>
      <c r="F44" s="217"/>
      <c r="G44" s="217"/>
      <c r="H44" s="217"/>
      <c r="I44" s="217"/>
      <c r="J44" s="217"/>
      <c r="K44" s="217"/>
      <c r="L44" s="217"/>
      <c r="M44" s="217"/>
      <c r="N44" s="217"/>
      <c r="O44" s="80"/>
    </row>
    <row r="69" ht="32.1" customHeight="1"/>
    <row r="70" ht="32.1" customHeight="1"/>
    <row r="71" ht="32.1" customHeight="1"/>
    <row r="72" ht="32.1" customHeight="1"/>
    <row r="73" ht="32.1" customHeight="1"/>
    <row r="74" ht="32.1" customHeight="1"/>
    <row r="75" ht="32.1" customHeight="1"/>
    <row r="76" ht="32.1" customHeight="1"/>
    <row r="77" ht="32.1" customHeight="1"/>
    <row r="78" ht="32.1" customHeight="1"/>
    <row r="79" ht="32.1" customHeight="1"/>
    <row r="80" ht="32.1" customHeight="1"/>
    <row r="81" ht="32.1" customHeight="1"/>
    <row r="82" ht="32.1" customHeight="1"/>
    <row r="83" ht="32.1" customHeight="1"/>
    <row r="84" ht="32.1" customHeight="1"/>
    <row r="85" ht="32.1" customHeight="1"/>
    <row r="86" ht="32.1" customHeight="1"/>
    <row r="87" ht="32.1" customHeight="1"/>
    <row r="88" ht="32.1" customHeight="1"/>
  </sheetData>
  <mergeCells count="82">
    <mergeCell ref="C44:F44"/>
    <mergeCell ref="G44:N44"/>
    <mergeCell ref="C40:AM40"/>
    <mergeCell ref="AN40:AP40"/>
    <mergeCell ref="C42:F42"/>
    <mergeCell ref="G42:N42"/>
    <mergeCell ref="C43:F43"/>
    <mergeCell ref="G43:N43"/>
    <mergeCell ref="AN39:AP39"/>
    <mergeCell ref="C30:AM30"/>
    <mergeCell ref="AN30:AP30"/>
    <mergeCell ref="C32:D32"/>
    <mergeCell ref="AI32:AJ32"/>
    <mergeCell ref="AN32:AP32"/>
    <mergeCell ref="C33:D33"/>
    <mergeCell ref="AI33:AJ33"/>
    <mergeCell ref="AN33:AP33"/>
    <mergeCell ref="C34:AM34"/>
    <mergeCell ref="AN34:AP34"/>
    <mergeCell ref="AN36:AP36"/>
    <mergeCell ref="C37:AM37"/>
    <mergeCell ref="AN37:AP37"/>
    <mergeCell ref="C28:D28"/>
    <mergeCell ref="E28:AG28"/>
    <mergeCell ref="AI28:AJ28"/>
    <mergeCell ref="AN28:AP28"/>
    <mergeCell ref="C29:D29"/>
    <mergeCell ref="E29:AG29"/>
    <mergeCell ref="AI29:AJ29"/>
    <mergeCell ref="AN29:AP29"/>
    <mergeCell ref="C26:D26"/>
    <mergeCell ref="E26:AG26"/>
    <mergeCell ref="AI26:AJ26"/>
    <mergeCell ref="AN26:AP26"/>
    <mergeCell ref="C27:D27"/>
    <mergeCell ref="E27:AG27"/>
    <mergeCell ref="AI27:AJ27"/>
    <mergeCell ref="AN27:AP27"/>
    <mergeCell ref="C25:D25"/>
    <mergeCell ref="E25:AG25"/>
    <mergeCell ref="AI25:AJ25"/>
    <mergeCell ref="AN25:AP25"/>
    <mergeCell ref="AN19:AP19"/>
    <mergeCell ref="C20:W20"/>
    <mergeCell ref="X20:AM20"/>
    <mergeCell ref="AN20:AP20"/>
    <mergeCell ref="AN21:AP21"/>
    <mergeCell ref="C22:W22"/>
    <mergeCell ref="X22:AM22"/>
    <mergeCell ref="AN22:AP22"/>
    <mergeCell ref="C23:AM23"/>
    <mergeCell ref="AN23:AP23"/>
    <mergeCell ref="AN14:AP14"/>
    <mergeCell ref="AN15:AP15"/>
    <mergeCell ref="AN16:AP16"/>
    <mergeCell ref="AN17:AP17"/>
    <mergeCell ref="C18:W18"/>
    <mergeCell ref="X18:AM18"/>
    <mergeCell ref="AN18:AP18"/>
    <mergeCell ref="AN11:AP11"/>
    <mergeCell ref="C12:W12"/>
    <mergeCell ref="X12:AM12"/>
    <mergeCell ref="AN12:AP12"/>
    <mergeCell ref="C13:W13"/>
    <mergeCell ref="X13:AM13"/>
    <mergeCell ref="AN13:AP13"/>
    <mergeCell ref="B5:W5"/>
    <mergeCell ref="X5:AM5"/>
    <mergeCell ref="AN5:AP5"/>
    <mergeCell ref="B7:B23"/>
    <mergeCell ref="C7:W7"/>
    <mergeCell ref="X7:AM7"/>
    <mergeCell ref="AN7:AP7"/>
    <mergeCell ref="C8:W8"/>
    <mergeCell ref="X8:AM8"/>
    <mergeCell ref="AN8:AP8"/>
    <mergeCell ref="C9:W9"/>
    <mergeCell ref="X9:AM9"/>
    <mergeCell ref="AN9:AP9"/>
    <mergeCell ref="AN10:AP10"/>
    <mergeCell ref="C11:W11"/>
    <mergeCell ref="X11:AM11"/>
  </mergeCells>
  <phoneticPr fontId="3"/>
  <printOptions horizontalCentered="1"/>
  <pageMargins left="0.39370078740157483" right="0.39370078740157483" top="0.55118110236220474" bottom="0.39370078740157483" header="0" footer="0.19685039370078741"/>
  <pageSetup paperSize="9" scale="54" orientation="portrait" r:id="rId1"/>
  <headerFooter alignWithMargins="0"/>
  <rowBreaks count="1" manualBreakCount="1">
    <brk id="40" max="39"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U110"/>
  <sheetViews>
    <sheetView view="pageBreakPreview" zoomScaleNormal="70" zoomScaleSheetLayoutView="100" workbookViewId="0">
      <selection activeCell="B1" sqref="B1"/>
    </sheetView>
  </sheetViews>
  <sheetFormatPr defaultColWidth="9" defaultRowHeight="16.2"/>
  <cols>
    <col min="1" max="1" width="1.6640625" style="1" customWidth="1"/>
    <col min="2" max="2" width="9.33203125" style="1" customWidth="1"/>
    <col min="3" max="4" width="4.88671875" style="1" customWidth="1"/>
    <col min="5" max="5" width="9.109375" style="1" customWidth="1"/>
    <col min="6" max="7" width="12.109375" style="1" customWidth="1"/>
    <col min="8" max="8" width="13.77734375" style="1" customWidth="1"/>
    <col min="9" max="9" width="13.88671875" style="1" customWidth="1"/>
    <col min="10" max="10" width="9.88671875" style="1" customWidth="1"/>
    <col min="11" max="11" width="16.44140625" style="1" customWidth="1"/>
    <col min="12" max="12" width="13.33203125" style="1" customWidth="1"/>
    <col min="13" max="13" width="2.33203125" style="81" customWidth="1"/>
    <col min="14" max="16384" width="9" style="81"/>
  </cols>
  <sheetData>
    <row r="1" spans="2:12">
      <c r="B1" s="1" t="s">
        <v>162</v>
      </c>
    </row>
    <row r="3" spans="2:12" ht="23.4">
      <c r="B3" s="245" t="s">
        <v>163</v>
      </c>
      <c r="C3" s="245"/>
      <c r="D3" s="245"/>
      <c r="E3" s="245"/>
      <c r="F3" s="245"/>
      <c r="G3" s="245"/>
      <c r="H3" s="245"/>
      <c r="I3" s="245"/>
      <c r="J3" s="245"/>
      <c r="K3" s="245"/>
      <c r="L3" s="245"/>
    </row>
    <row r="4" spans="2:12">
      <c r="B4" s="82"/>
      <c r="C4" s="82"/>
      <c r="D4" s="82"/>
    </row>
    <row r="5" spans="2:12" ht="27" customHeight="1">
      <c r="B5" s="82" t="s">
        <v>33</v>
      </c>
      <c r="C5" s="82"/>
      <c r="D5" s="82"/>
    </row>
    <row r="6" spans="2:12">
      <c r="B6" s="246"/>
      <c r="C6" s="247"/>
      <c r="D6" s="247"/>
      <c r="E6" s="247"/>
      <c r="F6" s="247"/>
      <c r="G6" s="247"/>
      <c r="H6" s="247"/>
      <c r="I6" s="247"/>
      <c r="J6" s="247"/>
      <c r="K6" s="247"/>
      <c r="L6" s="248"/>
    </row>
    <row r="7" spans="2:12">
      <c r="B7" s="249"/>
      <c r="C7" s="250"/>
      <c r="D7" s="250"/>
      <c r="E7" s="250"/>
      <c r="F7" s="250"/>
      <c r="G7" s="250"/>
      <c r="H7" s="250"/>
      <c r="I7" s="250"/>
      <c r="J7" s="250"/>
      <c r="K7" s="250"/>
      <c r="L7" s="251"/>
    </row>
    <row r="8" spans="2:12">
      <c r="B8" s="249"/>
      <c r="C8" s="250"/>
      <c r="D8" s="250"/>
      <c r="E8" s="250"/>
      <c r="F8" s="250"/>
      <c r="G8" s="250"/>
      <c r="H8" s="250"/>
      <c r="I8" s="250"/>
      <c r="J8" s="250"/>
      <c r="K8" s="250"/>
      <c r="L8" s="251"/>
    </row>
    <row r="9" spans="2:12">
      <c r="B9" s="249"/>
      <c r="C9" s="250"/>
      <c r="D9" s="250"/>
      <c r="E9" s="250"/>
      <c r="F9" s="250"/>
      <c r="G9" s="250"/>
      <c r="H9" s="250"/>
      <c r="I9" s="250"/>
      <c r="J9" s="250"/>
      <c r="K9" s="250"/>
      <c r="L9" s="251"/>
    </row>
    <row r="10" spans="2:12">
      <c r="B10" s="249"/>
      <c r="C10" s="250"/>
      <c r="D10" s="250"/>
      <c r="E10" s="250"/>
      <c r="F10" s="250"/>
      <c r="G10" s="250"/>
      <c r="H10" s="250"/>
      <c r="I10" s="250"/>
      <c r="J10" s="250"/>
      <c r="K10" s="250"/>
      <c r="L10" s="251"/>
    </row>
    <row r="11" spans="2:12">
      <c r="B11" s="249"/>
      <c r="C11" s="250"/>
      <c r="D11" s="250"/>
      <c r="E11" s="250"/>
      <c r="F11" s="250"/>
      <c r="G11" s="250"/>
      <c r="H11" s="250"/>
      <c r="I11" s="250"/>
      <c r="J11" s="250"/>
      <c r="K11" s="250"/>
      <c r="L11" s="251"/>
    </row>
    <row r="12" spans="2:12">
      <c r="B12" s="249"/>
      <c r="C12" s="250"/>
      <c r="D12" s="250"/>
      <c r="E12" s="250"/>
      <c r="F12" s="250"/>
      <c r="G12" s="250"/>
      <c r="H12" s="250"/>
      <c r="I12" s="250"/>
      <c r="J12" s="250"/>
      <c r="K12" s="250"/>
      <c r="L12" s="251"/>
    </row>
    <row r="13" spans="2:12">
      <c r="B13" s="249"/>
      <c r="C13" s="250"/>
      <c r="D13" s="250"/>
      <c r="E13" s="250"/>
      <c r="F13" s="250"/>
      <c r="G13" s="250"/>
      <c r="H13" s="250"/>
      <c r="I13" s="250"/>
      <c r="J13" s="250"/>
      <c r="K13" s="250"/>
      <c r="L13" s="251"/>
    </row>
    <row r="14" spans="2:12">
      <c r="B14" s="249"/>
      <c r="C14" s="250"/>
      <c r="D14" s="250"/>
      <c r="E14" s="250"/>
      <c r="F14" s="250"/>
      <c r="G14" s="250"/>
      <c r="H14" s="250"/>
      <c r="I14" s="250"/>
      <c r="J14" s="250"/>
      <c r="K14" s="250"/>
      <c r="L14" s="251"/>
    </row>
    <row r="15" spans="2:12">
      <c r="B15" s="249"/>
      <c r="C15" s="250"/>
      <c r="D15" s="250"/>
      <c r="E15" s="250"/>
      <c r="F15" s="250"/>
      <c r="G15" s="250"/>
      <c r="H15" s="250"/>
      <c r="I15" s="250"/>
      <c r="J15" s="250"/>
      <c r="K15" s="250"/>
      <c r="L15" s="251"/>
    </row>
    <row r="16" spans="2:12">
      <c r="B16" s="249"/>
      <c r="C16" s="250"/>
      <c r="D16" s="250"/>
      <c r="E16" s="250"/>
      <c r="F16" s="250"/>
      <c r="G16" s="250"/>
      <c r="H16" s="250"/>
      <c r="I16" s="250"/>
      <c r="J16" s="250"/>
      <c r="K16" s="250"/>
      <c r="L16" s="251"/>
    </row>
    <row r="17" spans="2:21">
      <c r="B17" s="249"/>
      <c r="C17" s="250"/>
      <c r="D17" s="250"/>
      <c r="E17" s="250"/>
      <c r="F17" s="250"/>
      <c r="G17" s="250"/>
      <c r="H17" s="250"/>
      <c r="I17" s="250"/>
      <c r="J17" s="250"/>
      <c r="K17" s="250"/>
      <c r="L17" s="251"/>
    </row>
    <row r="18" spans="2:21">
      <c r="B18" s="249"/>
      <c r="C18" s="250"/>
      <c r="D18" s="250"/>
      <c r="E18" s="250"/>
      <c r="F18" s="250"/>
      <c r="G18" s="250"/>
      <c r="H18" s="250"/>
      <c r="I18" s="250"/>
      <c r="J18" s="250"/>
      <c r="K18" s="250"/>
      <c r="L18" s="251"/>
    </row>
    <row r="19" spans="2:21">
      <c r="B19" s="249"/>
      <c r="C19" s="250"/>
      <c r="D19" s="250"/>
      <c r="E19" s="250"/>
      <c r="F19" s="250"/>
      <c r="G19" s="250"/>
      <c r="H19" s="250"/>
      <c r="I19" s="250"/>
      <c r="J19" s="250"/>
      <c r="K19" s="250"/>
      <c r="L19" s="251"/>
      <c r="S19" s="83"/>
      <c r="T19" s="83"/>
      <c r="U19" s="83"/>
    </row>
    <row r="20" spans="2:21">
      <c r="B20" s="249"/>
      <c r="C20" s="250"/>
      <c r="D20" s="250"/>
      <c r="E20" s="250"/>
      <c r="F20" s="250"/>
      <c r="G20" s="250"/>
      <c r="H20" s="250"/>
      <c r="I20" s="250"/>
      <c r="J20" s="250"/>
      <c r="K20" s="250"/>
      <c r="L20" s="251"/>
      <c r="S20" s="83"/>
      <c r="T20" s="83"/>
      <c r="U20" s="83"/>
    </row>
    <row r="21" spans="2:21">
      <c r="B21" s="249"/>
      <c r="C21" s="250"/>
      <c r="D21" s="250"/>
      <c r="E21" s="250"/>
      <c r="F21" s="250"/>
      <c r="G21" s="250"/>
      <c r="H21" s="250"/>
      <c r="I21" s="250"/>
      <c r="J21" s="250"/>
      <c r="K21" s="250"/>
      <c r="L21" s="251"/>
    </row>
    <row r="22" spans="2:21">
      <c r="B22" s="249"/>
      <c r="C22" s="250"/>
      <c r="D22" s="250"/>
      <c r="E22" s="250"/>
      <c r="F22" s="250"/>
      <c r="G22" s="250"/>
      <c r="H22" s="250"/>
      <c r="I22" s="250"/>
      <c r="J22" s="250"/>
      <c r="K22" s="250"/>
      <c r="L22" s="251"/>
    </row>
    <row r="23" spans="2:21">
      <c r="B23" s="249"/>
      <c r="C23" s="250"/>
      <c r="D23" s="250"/>
      <c r="E23" s="250"/>
      <c r="F23" s="250"/>
      <c r="G23" s="250"/>
      <c r="H23" s="250"/>
      <c r="I23" s="250"/>
      <c r="J23" s="250"/>
      <c r="K23" s="250"/>
      <c r="L23" s="251"/>
    </row>
    <row r="24" spans="2:21">
      <c r="B24" s="249"/>
      <c r="C24" s="250"/>
      <c r="D24" s="250"/>
      <c r="E24" s="250"/>
      <c r="F24" s="250"/>
      <c r="G24" s="250"/>
      <c r="H24" s="250"/>
      <c r="I24" s="250"/>
      <c r="J24" s="250"/>
      <c r="K24" s="250"/>
      <c r="L24" s="251"/>
    </row>
    <row r="25" spans="2:21">
      <c r="B25" s="249"/>
      <c r="C25" s="250"/>
      <c r="D25" s="250"/>
      <c r="E25" s="250"/>
      <c r="F25" s="250"/>
      <c r="G25" s="250"/>
      <c r="H25" s="250"/>
      <c r="I25" s="250"/>
      <c r="J25" s="250"/>
      <c r="K25" s="250"/>
      <c r="L25" s="251"/>
    </row>
    <row r="26" spans="2:21">
      <c r="B26" s="249"/>
      <c r="C26" s="250"/>
      <c r="D26" s="250"/>
      <c r="E26" s="250"/>
      <c r="F26" s="250"/>
      <c r="G26" s="250"/>
      <c r="H26" s="250"/>
      <c r="I26" s="250"/>
      <c r="J26" s="250"/>
      <c r="K26" s="250"/>
      <c r="L26" s="251"/>
    </row>
    <row r="27" spans="2:21">
      <c r="B27" s="249"/>
      <c r="C27" s="250"/>
      <c r="D27" s="250"/>
      <c r="E27" s="250"/>
      <c r="F27" s="250"/>
      <c r="G27" s="250"/>
      <c r="H27" s="250"/>
      <c r="I27" s="250"/>
      <c r="J27" s="250"/>
      <c r="K27" s="250"/>
      <c r="L27" s="251"/>
    </row>
    <row r="28" spans="2:21">
      <c r="B28" s="249"/>
      <c r="C28" s="250"/>
      <c r="D28" s="250"/>
      <c r="E28" s="250"/>
      <c r="F28" s="250"/>
      <c r="G28" s="250"/>
      <c r="H28" s="250"/>
      <c r="I28" s="250"/>
      <c r="J28" s="250"/>
      <c r="K28" s="250"/>
      <c r="L28" s="251"/>
    </row>
    <row r="29" spans="2:21">
      <c r="B29" s="249"/>
      <c r="C29" s="250"/>
      <c r="D29" s="250"/>
      <c r="E29" s="250"/>
      <c r="F29" s="250"/>
      <c r="G29" s="250"/>
      <c r="H29" s="250"/>
      <c r="I29" s="250"/>
      <c r="J29" s="250"/>
      <c r="K29" s="250"/>
      <c r="L29" s="251"/>
    </row>
    <row r="30" spans="2:21">
      <c r="B30" s="249"/>
      <c r="C30" s="250"/>
      <c r="D30" s="250"/>
      <c r="E30" s="250"/>
      <c r="F30" s="250"/>
      <c r="G30" s="250"/>
      <c r="H30" s="250"/>
      <c r="I30" s="250"/>
      <c r="J30" s="250"/>
      <c r="K30" s="250"/>
      <c r="L30" s="251"/>
    </row>
    <row r="31" spans="2:21">
      <c r="B31" s="249"/>
      <c r="C31" s="250"/>
      <c r="D31" s="250"/>
      <c r="E31" s="250"/>
      <c r="F31" s="250"/>
      <c r="G31" s="250"/>
      <c r="H31" s="250"/>
      <c r="I31" s="250"/>
      <c r="J31" s="250"/>
      <c r="K31" s="250"/>
      <c r="L31" s="251"/>
    </row>
    <row r="32" spans="2:21">
      <c r="B32" s="249"/>
      <c r="C32" s="250"/>
      <c r="D32" s="250"/>
      <c r="E32" s="250"/>
      <c r="F32" s="250"/>
      <c r="G32" s="250"/>
      <c r="H32" s="250"/>
      <c r="I32" s="250"/>
      <c r="J32" s="250"/>
      <c r="K32" s="250"/>
      <c r="L32" s="251"/>
    </row>
    <row r="33" spans="2:12">
      <c r="B33" s="252"/>
      <c r="C33" s="253"/>
      <c r="D33" s="253"/>
      <c r="E33" s="253"/>
      <c r="F33" s="253"/>
      <c r="G33" s="253"/>
      <c r="H33" s="253"/>
      <c r="I33" s="253"/>
      <c r="J33" s="253"/>
      <c r="K33" s="253"/>
      <c r="L33" s="254"/>
    </row>
    <row r="35" spans="2:12" ht="27" customHeight="1">
      <c r="B35" s="82" t="s">
        <v>34</v>
      </c>
      <c r="C35" s="82"/>
      <c r="D35" s="82"/>
    </row>
    <row r="36" spans="2:12">
      <c r="B36" s="246"/>
      <c r="C36" s="247"/>
      <c r="D36" s="247"/>
      <c r="E36" s="247"/>
      <c r="F36" s="247"/>
      <c r="G36" s="247"/>
      <c r="H36" s="247"/>
      <c r="I36" s="247"/>
      <c r="J36" s="247"/>
      <c r="K36" s="247"/>
      <c r="L36" s="248"/>
    </row>
    <row r="37" spans="2:12">
      <c r="B37" s="249"/>
      <c r="C37" s="250"/>
      <c r="D37" s="250"/>
      <c r="E37" s="250"/>
      <c r="F37" s="250"/>
      <c r="G37" s="250"/>
      <c r="H37" s="250"/>
      <c r="I37" s="250"/>
      <c r="J37" s="250"/>
      <c r="K37" s="250"/>
      <c r="L37" s="251"/>
    </row>
    <row r="38" spans="2:12">
      <c r="B38" s="249"/>
      <c r="C38" s="250"/>
      <c r="D38" s="250"/>
      <c r="E38" s="250"/>
      <c r="F38" s="250"/>
      <c r="G38" s="250"/>
      <c r="H38" s="250"/>
      <c r="I38" s="250"/>
      <c r="J38" s="250"/>
      <c r="K38" s="250"/>
      <c r="L38" s="251"/>
    </row>
    <row r="39" spans="2:12">
      <c r="B39" s="249"/>
      <c r="C39" s="250"/>
      <c r="D39" s="250"/>
      <c r="E39" s="250"/>
      <c r="F39" s="250"/>
      <c r="G39" s="250"/>
      <c r="H39" s="250"/>
      <c r="I39" s="250"/>
      <c r="J39" s="250"/>
      <c r="K39" s="250"/>
      <c r="L39" s="251"/>
    </row>
    <row r="40" spans="2:12">
      <c r="B40" s="249"/>
      <c r="C40" s="250"/>
      <c r="D40" s="250"/>
      <c r="E40" s="250"/>
      <c r="F40" s="250"/>
      <c r="G40" s="250"/>
      <c r="H40" s="250"/>
      <c r="I40" s="250"/>
      <c r="J40" s="250"/>
      <c r="K40" s="250"/>
      <c r="L40" s="251"/>
    </row>
    <row r="41" spans="2:12">
      <c r="B41" s="249"/>
      <c r="C41" s="250"/>
      <c r="D41" s="250"/>
      <c r="E41" s="250"/>
      <c r="F41" s="250"/>
      <c r="G41" s="250"/>
      <c r="H41" s="250"/>
      <c r="I41" s="250"/>
      <c r="J41" s="250"/>
      <c r="K41" s="250"/>
      <c r="L41" s="251"/>
    </row>
    <row r="42" spans="2:12">
      <c r="B42" s="249"/>
      <c r="C42" s="250"/>
      <c r="D42" s="250"/>
      <c r="E42" s="250"/>
      <c r="F42" s="250"/>
      <c r="G42" s="250"/>
      <c r="H42" s="250"/>
      <c r="I42" s="250"/>
      <c r="J42" s="250"/>
      <c r="K42" s="250"/>
      <c r="L42" s="251"/>
    </row>
    <row r="43" spans="2:12">
      <c r="B43" s="249"/>
      <c r="C43" s="250"/>
      <c r="D43" s="250"/>
      <c r="E43" s="250"/>
      <c r="F43" s="250"/>
      <c r="G43" s="250"/>
      <c r="H43" s="250"/>
      <c r="I43" s="250"/>
      <c r="J43" s="250"/>
      <c r="K43" s="250"/>
      <c r="L43" s="251"/>
    </row>
    <row r="44" spans="2:12">
      <c r="B44" s="249"/>
      <c r="C44" s="250"/>
      <c r="D44" s="250"/>
      <c r="E44" s="250"/>
      <c r="F44" s="250"/>
      <c r="G44" s="250"/>
      <c r="H44" s="250"/>
      <c r="I44" s="250"/>
      <c r="J44" s="250"/>
      <c r="K44" s="250"/>
      <c r="L44" s="251"/>
    </row>
    <row r="45" spans="2:12">
      <c r="B45" s="249"/>
      <c r="C45" s="250"/>
      <c r="D45" s="250"/>
      <c r="E45" s="250"/>
      <c r="F45" s="250"/>
      <c r="G45" s="250"/>
      <c r="H45" s="250"/>
      <c r="I45" s="250"/>
      <c r="J45" s="250"/>
      <c r="K45" s="250"/>
      <c r="L45" s="251"/>
    </row>
    <row r="46" spans="2:12">
      <c r="B46" s="249"/>
      <c r="C46" s="250"/>
      <c r="D46" s="250"/>
      <c r="E46" s="250"/>
      <c r="F46" s="250"/>
      <c r="G46" s="250"/>
      <c r="H46" s="250"/>
      <c r="I46" s="250"/>
      <c r="J46" s="250"/>
      <c r="K46" s="250"/>
      <c r="L46" s="251"/>
    </row>
    <row r="47" spans="2:12">
      <c r="B47" s="249"/>
      <c r="C47" s="250"/>
      <c r="D47" s="250"/>
      <c r="E47" s="250"/>
      <c r="F47" s="250"/>
      <c r="G47" s="250"/>
      <c r="H47" s="250"/>
      <c r="I47" s="250"/>
      <c r="J47" s="250"/>
      <c r="K47" s="250"/>
      <c r="L47" s="251"/>
    </row>
    <row r="48" spans="2:12">
      <c r="B48" s="249"/>
      <c r="C48" s="250"/>
      <c r="D48" s="250"/>
      <c r="E48" s="250"/>
      <c r="F48" s="250"/>
      <c r="G48" s="250"/>
      <c r="H48" s="250"/>
      <c r="I48" s="250"/>
      <c r="J48" s="250"/>
      <c r="K48" s="250"/>
      <c r="L48" s="251"/>
    </row>
    <row r="49" spans="2:12">
      <c r="B49" s="249"/>
      <c r="C49" s="250"/>
      <c r="D49" s="250"/>
      <c r="E49" s="250"/>
      <c r="F49" s="250"/>
      <c r="G49" s="250"/>
      <c r="H49" s="250"/>
      <c r="I49" s="250"/>
      <c r="J49" s="250"/>
      <c r="K49" s="250"/>
      <c r="L49" s="251"/>
    </row>
    <row r="50" spans="2:12">
      <c r="B50" s="249"/>
      <c r="C50" s="250"/>
      <c r="D50" s="250"/>
      <c r="E50" s="250"/>
      <c r="F50" s="250"/>
      <c r="G50" s="250"/>
      <c r="H50" s="250"/>
      <c r="I50" s="250"/>
      <c r="J50" s="250"/>
      <c r="K50" s="250"/>
      <c r="L50" s="251"/>
    </row>
    <row r="51" spans="2:12">
      <c r="B51" s="249"/>
      <c r="C51" s="250"/>
      <c r="D51" s="250"/>
      <c r="E51" s="250"/>
      <c r="F51" s="250"/>
      <c r="G51" s="250"/>
      <c r="H51" s="250"/>
      <c r="I51" s="250"/>
      <c r="J51" s="250"/>
      <c r="K51" s="250"/>
      <c r="L51" s="251"/>
    </row>
    <row r="52" spans="2:12">
      <c r="B52" s="249"/>
      <c r="C52" s="250"/>
      <c r="D52" s="250"/>
      <c r="E52" s="250"/>
      <c r="F52" s="250"/>
      <c r="G52" s="250"/>
      <c r="H52" s="250"/>
      <c r="I52" s="250"/>
      <c r="J52" s="250"/>
      <c r="K52" s="250"/>
      <c r="L52" s="251"/>
    </row>
    <row r="53" spans="2:12">
      <c r="B53" s="249"/>
      <c r="C53" s="250"/>
      <c r="D53" s="250"/>
      <c r="E53" s="250"/>
      <c r="F53" s="250"/>
      <c r="G53" s="250"/>
      <c r="H53" s="250"/>
      <c r="I53" s="250"/>
      <c r="J53" s="250"/>
      <c r="K53" s="250"/>
      <c r="L53" s="251"/>
    </row>
    <row r="54" spans="2:12">
      <c r="B54" s="249"/>
      <c r="C54" s="250"/>
      <c r="D54" s="250"/>
      <c r="E54" s="250"/>
      <c r="F54" s="250"/>
      <c r="G54" s="250"/>
      <c r="H54" s="250"/>
      <c r="I54" s="250"/>
      <c r="J54" s="250"/>
      <c r="K54" s="250"/>
      <c r="L54" s="251"/>
    </row>
    <row r="55" spans="2:12">
      <c r="B55" s="249"/>
      <c r="C55" s="250"/>
      <c r="D55" s="250"/>
      <c r="E55" s="250"/>
      <c r="F55" s="250"/>
      <c r="G55" s="250"/>
      <c r="H55" s="250"/>
      <c r="I55" s="250"/>
      <c r="J55" s="250"/>
      <c r="K55" s="250"/>
      <c r="L55" s="251"/>
    </row>
    <row r="56" spans="2:12">
      <c r="B56" s="249"/>
      <c r="C56" s="250"/>
      <c r="D56" s="250"/>
      <c r="E56" s="250"/>
      <c r="F56" s="250"/>
      <c r="G56" s="250"/>
      <c r="H56" s="250"/>
      <c r="I56" s="250"/>
      <c r="J56" s="250"/>
      <c r="K56" s="250"/>
      <c r="L56" s="251"/>
    </row>
    <row r="57" spans="2:12">
      <c r="B57" s="249"/>
      <c r="C57" s="250"/>
      <c r="D57" s="250"/>
      <c r="E57" s="250"/>
      <c r="F57" s="250"/>
      <c r="G57" s="250"/>
      <c r="H57" s="250"/>
      <c r="I57" s="250"/>
      <c r="J57" s="250"/>
      <c r="K57" s="250"/>
      <c r="L57" s="251"/>
    </row>
    <row r="58" spans="2:12">
      <c r="B58" s="249"/>
      <c r="C58" s="250"/>
      <c r="D58" s="250"/>
      <c r="E58" s="250"/>
      <c r="F58" s="250"/>
      <c r="G58" s="250"/>
      <c r="H58" s="250"/>
      <c r="I58" s="250"/>
      <c r="J58" s="250"/>
      <c r="K58" s="250"/>
      <c r="L58" s="251"/>
    </row>
    <row r="59" spans="2:12">
      <c r="B59" s="252"/>
      <c r="C59" s="253"/>
      <c r="D59" s="253"/>
      <c r="E59" s="253"/>
      <c r="F59" s="253"/>
      <c r="G59" s="253"/>
      <c r="H59" s="253"/>
      <c r="I59" s="253"/>
      <c r="J59" s="253"/>
      <c r="K59" s="253"/>
      <c r="L59" s="254"/>
    </row>
    <row r="60" spans="2:12" ht="16.2" customHeight="1">
      <c r="B60" s="255" t="s">
        <v>1</v>
      </c>
      <c r="C60" s="255"/>
      <c r="D60" s="255"/>
      <c r="E60" s="255"/>
      <c r="F60" s="255"/>
      <c r="G60" s="255"/>
      <c r="H60" s="255"/>
      <c r="I60" s="255"/>
      <c r="J60" s="255"/>
      <c r="K60" s="255"/>
      <c r="L60" s="255"/>
    </row>
    <row r="61" spans="2:12" ht="16.2" customHeight="1">
      <c r="B61" s="255"/>
      <c r="C61" s="255"/>
      <c r="D61" s="255"/>
      <c r="E61" s="255"/>
      <c r="F61" s="255"/>
      <c r="G61" s="255"/>
      <c r="H61" s="255"/>
      <c r="I61" s="255"/>
      <c r="J61" s="255"/>
      <c r="K61" s="255"/>
      <c r="L61" s="255"/>
    </row>
    <row r="62" spans="2:12" ht="24" customHeight="1">
      <c r="B62" s="256" t="s">
        <v>2</v>
      </c>
      <c r="C62" s="256"/>
      <c r="D62" s="256"/>
      <c r="E62" s="256"/>
      <c r="F62" s="256"/>
      <c r="G62" s="256"/>
      <c r="H62" s="256"/>
      <c r="I62" s="256"/>
      <c r="J62" s="256"/>
      <c r="K62" s="256"/>
      <c r="L62" s="256"/>
    </row>
    <row r="63" spans="2:12" ht="24" customHeight="1">
      <c r="B63" s="256"/>
      <c r="C63" s="256"/>
      <c r="D63" s="256"/>
      <c r="E63" s="256"/>
      <c r="F63" s="256"/>
      <c r="G63" s="256"/>
      <c r="H63" s="256"/>
      <c r="I63" s="256"/>
      <c r="J63" s="256"/>
      <c r="K63" s="256"/>
      <c r="L63" s="256"/>
    </row>
    <row r="64" spans="2:12">
      <c r="B64" s="81"/>
      <c r="C64" s="81"/>
      <c r="D64" s="81"/>
    </row>
    <row r="65" spans="2:12" ht="27" customHeight="1">
      <c r="B65" s="82" t="s">
        <v>35</v>
      </c>
      <c r="C65" s="82"/>
      <c r="D65" s="82"/>
      <c r="E65" s="81"/>
      <c r="F65" s="81"/>
      <c r="G65" s="81"/>
      <c r="H65" s="81"/>
      <c r="I65" s="81"/>
      <c r="J65" s="81"/>
      <c r="K65" s="81"/>
      <c r="L65" s="81"/>
    </row>
    <row r="66" spans="2:12" ht="27" customHeight="1">
      <c r="B66" s="81" t="s">
        <v>3</v>
      </c>
      <c r="C66" s="82"/>
      <c r="D66" s="82"/>
      <c r="E66" s="81"/>
      <c r="F66" s="81"/>
      <c r="G66" s="81"/>
      <c r="H66" s="81"/>
      <c r="I66" s="81"/>
      <c r="J66" s="81"/>
      <c r="K66" s="81"/>
      <c r="L66" s="81"/>
    </row>
    <row r="67" spans="2:12" ht="43.5" customHeight="1">
      <c r="B67" s="257"/>
      <c r="C67" s="258"/>
      <c r="D67" s="258"/>
      <c r="E67" s="258"/>
      <c r="F67" s="258"/>
      <c r="G67" s="258"/>
      <c r="H67" s="258"/>
      <c r="I67" s="258"/>
      <c r="J67" s="258"/>
      <c r="K67" s="258"/>
      <c r="L67" s="259"/>
    </row>
    <row r="68" spans="2:12" ht="43.5" customHeight="1">
      <c r="B68" s="260"/>
      <c r="C68" s="261"/>
      <c r="D68" s="261"/>
      <c r="E68" s="261"/>
      <c r="F68" s="261"/>
      <c r="G68" s="261"/>
      <c r="H68" s="261"/>
      <c r="I68" s="261"/>
      <c r="J68" s="261"/>
      <c r="K68" s="261"/>
      <c r="L68" s="262"/>
    </row>
    <row r="69" spans="2:12" ht="43.5" hidden="1" customHeight="1">
      <c r="B69" s="260"/>
      <c r="C69" s="261"/>
      <c r="D69" s="261"/>
      <c r="E69" s="261"/>
      <c r="F69" s="261"/>
      <c r="G69" s="261"/>
      <c r="H69" s="261"/>
      <c r="I69" s="261"/>
      <c r="J69" s="261"/>
      <c r="K69" s="261"/>
      <c r="L69" s="262"/>
    </row>
    <row r="70" spans="2:12" ht="43.5" hidden="1" customHeight="1">
      <c r="B70" s="260"/>
      <c r="C70" s="261"/>
      <c r="D70" s="261"/>
      <c r="E70" s="261"/>
      <c r="F70" s="261"/>
      <c r="G70" s="261"/>
      <c r="H70" s="261"/>
      <c r="I70" s="261"/>
      <c r="J70" s="261"/>
      <c r="K70" s="261"/>
      <c r="L70" s="262"/>
    </row>
    <row r="71" spans="2:12" ht="43.5" customHeight="1">
      <c r="B71" s="260"/>
      <c r="C71" s="261"/>
      <c r="D71" s="261"/>
      <c r="E71" s="261"/>
      <c r="F71" s="261"/>
      <c r="G71" s="261"/>
      <c r="H71" s="261"/>
      <c r="I71" s="261"/>
      <c r="J71" s="261"/>
      <c r="K71" s="261"/>
      <c r="L71" s="262"/>
    </row>
    <row r="72" spans="2:12" ht="43.5" customHeight="1">
      <c r="B72" s="263"/>
      <c r="C72" s="264"/>
      <c r="D72" s="264"/>
      <c r="E72" s="264"/>
      <c r="F72" s="264"/>
      <c r="G72" s="264"/>
      <c r="H72" s="264"/>
      <c r="I72" s="264"/>
      <c r="J72" s="264"/>
      <c r="K72" s="264"/>
      <c r="L72" s="265"/>
    </row>
    <row r="73" spans="2:12" ht="27" customHeight="1">
      <c r="B73" s="266" t="s">
        <v>4</v>
      </c>
      <c r="C73" s="266"/>
      <c r="D73" s="266"/>
      <c r="E73" s="266"/>
      <c r="F73" s="266"/>
      <c r="G73" s="266"/>
      <c r="H73" s="266"/>
      <c r="I73" s="266"/>
      <c r="J73" s="266"/>
      <c r="K73" s="266"/>
      <c r="L73" s="266"/>
    </row>
    <row r="74" spans="2:12" ht="21.6" customHeight="1">
      <c r="B74" s="224" t="s">
        <v>5</v>
      </c>
      <c r="C74" s="225"/>
      <c r="D74" s="225"/>
      <c r="E74" s="225"/>
      <c r="F74" s="225"/>
      <c r="G74" s="225"/>
      <c r="H74" s="225"/>
      <c r="I74" s="225"/>
      <c r="J74" s="225"/>
      <c r="K74" s="226"/>
      <c r="L74" s="84" t="s">
        <v>6</v>
      </c>
    </row>
    <row r="75" spans="2:12" ht="37.950000000000003" customHeight="1">
      <c r="B75" s="239" t="s">
        <v>106</v>
      </c>
      <c r="C75" s="240"/>
      <c r="D75" s="240"/>
      <c r="E75" s="240"/>
      <c r="F75" s="240"/>
      <c r="G75" s="240"/>
      <c r="H75" s="240"/>
      <c r="I75" s="240"/>
      <c r="J75" s="240"/>
      <c r="K75" s="241"/>
      <c r="L75" s="85"/>
    </row>
    <row r="76" spans="2:12" ht="38.25" customHeight="1">
      <c r="B76" s="239" t="s">
        <v>107</v>
      </c>
      <c r="C76" s="240"/>
      <c r="D76" s="240"/>
      <c r="E76" s="240"/>
      <c r="F76" s="240"/>
      <c r="G76" s="240"/>
      <c r="H76" s="240"/>
      <c r="I76" s="240"/>
      <c r="J76" s="240"/>
      <c r="K76" s="241"/>
      <c r="L76" s="85"/>
    </row>
    <row r="77" spans="2:12" ht="49.95" customHeight="1">
      <c r="B77" s="239" t="s">
        <v>108</v>
      </c>
      <c r="C77" s="240"/>
      <c r="D77" s="240"/>
      <c r="E77" s="240"/>
      <c r="F77" s="240"/>
      <c r="G77" s="240"/>
      <c r="H77" s="240"/>
      <c r="I77" s="240"/>
      <c r="J77" s="240"/>
      <c r="K77" s="241"/>
      <c r="L77" s="85"/>
    </row>
    <row r="78" spans="2:12" ht="55.2" customHeight="1">
      <c r="B78" s="239" t="s">
        <v>170</v>
      </c>
      <c r="C78" s="240"/>
      <c r="D78" s="240"/>
      <c r="E78" s="240"/>
      <c r="F78" s="240"/>
      <c r="G78" s="240"/>
      <c r="H78" s="240"/>
      <c r="I78" s="240"/>
      <c r="J78" s="240"/>
      <c r="K78" s="241"/>
      <c r="L78" s="85"/>
    </row>
    <row r="79" spans="2:12" ht="37.950000000000003" customHeight="1">
      <c r="B79" s="239" t="s">
        <v>109</v>
      </c>
      <c r="C79" s="240"/>
      <c r="D79" s="240"/>
      <c r="E79" s="240"/>
      <c r="F79" s="240"/>
      <c r="G79" s="240"/>
      <c r="H79" s="240"/>
      <c r="I79" s="240"/>
      <c r="J79" s="240"/>
      <c r="K79" s="241"/>
      <c r="L79" s="85"/>
    </row>
    <row r="80" spans="2:12" ht="21.75" customHeight="1">
      <c r="B80" s="224" t="s">
        <v>63</v>
      </c>
      <c r="C80" s="225"/>
      <c r="D80" s="225"/>
      <c r="E80" s="225"/>
      <c r="F80" s="225"/>
      <c r="G80" s="225"/>
      <c r="H80" s="225"/>
      <c r="I80" s="225"/>
      <c r="J80" s="225"/>
      <c r="K80" s="226"/>
      <c r="L80" s="84" t="s">
        <v>94</v>
      </c>
    </row>
    <row r="81" spans="2:12" ht="21.75" customHeight="1">
      <c r="B81" s="227" t="s">
        <v>62</v>
      </c>
      <c r="C81" s="228"/>
      <c r="D81" s="228"/>
      <c r="E81" s="228"/>
      <c r="F81" s="228"/>
      <c r="G81" s="228"/>
      <c r="H81" s="228"/>
      <c r="I81" s="228"/>
      <c r="J81" s="228"/>
      <c r="K81" s="229"/>
      <c r="L81" s="85"/>
    </row>
    <row r="82" spans="2:12" ht="21.75" customHeight="1">
      <c r="B82" s="230" t="s">
        <v>61</v>
      </c>
      <c r="C82" s="230"/>
      <c r="D82" s="230"/>
      <c r="E82" s="230"/>
      <c r="F82" s="230"/>
      <c r="G82" s="230"/>
      <c r="H82" s="230"/>
      <c r="I82" s="230"/>
      <c r="J82" s="230"/>
      <c r="K82" s="230"/>
      <c r="L82" s="85"/>
    </row>
    <row r="83" spans="2:12" ht="21.75" customHeight="1">
      <c r="B83" s="224" t="s">
        <v>186</v>
      </c>
      <c r="C83" s="225"/>
      <c r="D83" s="225"/>
      <c r="E83" s="225"/>
      <c r="F83" s="225"/>
      <c r="G83" s="225"/>
      <c r="H83" s="225"/>
      <c r="I83" s="225"/>
      <c r="J83" s="225"/>
      <c r="K83" s="226"/>
      <c r="L83" s="84" t="s">
        <v>6</v>
      </c>
    </row>
    <row r="84" spans="2:12" ht="21.75" customHeight="1">
      <c r="B84" s="227" t="s">
        <v>187</v>
      </c>
      <c r="C84" s="228"/>
      <c r="D84" s="228"/>
      <c r="E84" s="228"/>
      <c r="F84" s="228"/>
      <c r="G84" s="228"/>
      <c r="H84" s="228"/>
      <c r="I84" s="228"/>
      <c r="J84" s="228"/>
      <c r="K84" s="229"/>
      <c r="L84" s="85"/>
    </row>
    <row r="85" spans="2:12" ht="21.75" customHeight="1">
      <c r="B85" s="230" t="s">
        <v>188</v>
      </c>
      <c r="C85" s="230"/>
      <c r="D85" s="230"/>
      <c r="E85" s="230"/>
      <c r="F85" s="230"/>
      <c r="G85" s="230"/>
      <c r="H85" s="230"/>
      <c r="I85" s="230"/>
      <c r="J85" s="230"/>
      <c r="K85" s="230"/>
      <c r="L85" s="85"/>
    </row>
    <row r="86" spans="2:12">
      <c r="B86" s="86"/>
      <c r="C86" s="86"/>
      <c r="D86" s="86"/>
      <c r="E86" s="86"/>
      <c r="F86" s="86"/>
      <c r="G86" s="86"/>
      <c r="H86" s="86"/>
      <c r="I86" s="86"/>
      <c r="J86" s="87"/>
      <c r="K86" s="87"/>
      <c r="L86" s="86"/>
    </row>
    <row r="87" spans="2:12" ht="27" customHeight="1">
      <c r="B87" s="82" t="s">
        <v>110</v>
      </c>
      <c r="C87" s="82"/>
      <c r="D87" s="82"/>
      <c r="E87" s="81"/>
      <c r="F87" s="81"/>
      <c r="G87" s="81"/>
      <c r="H87" s="81"/>
      <c r="I87" s="81"/>
      <c r="J87" s="81"/>
      <c r="K87" s="81"/>
      <c r="L87" s="81"/>
    </row>
    <row r="88" spans="2:12" ht="21" customHeight="1">
      <c r="B88" s="224" t="s">
        <v>111</v>
      </c>
      <c r="C88" s="225"/>
      <c r="D88" s="225"/>
      <c r="E88" s="225"/>
      <c r="F88" s="226"/>
      <c r="G88" s="242" t="s">
        <v>112</v>
      </c>
      <c r="H88" s="243"/>
      <c r="I88" s="242" t="s">
        <v>113</v>
      </c>
      <c r="J88" s="244"/>
      <c r="K88" s="244"/>
      <c r="L88" s="243"/>
    </row>
    <row r="89" spans="2:12" ht="27" customHeight="1">
      <c r="B89" s="231"/>
      <c r="C89" s="232"/>
      <c r="D89" s="232"/>
      <c r="E89" s="232"/>
      <c r="F89" s="233"/>
      <c r="G89" s="231"/>
      <c r="H89" s="233"/>
      <c r="I89" s="236"/>
      <c r="J89" s="237"/>
      <c r="K89" s="237"/>
      <c r="L89" s="238"/>
    </row>
    <row r="90" spans="2:12" ht="27" customHeight="1">
      <c r="B90" s="231"/>
      <c r="C90" s="232"/>
      <c r="D90" s="232"/>
      <c r="E90" s="232"/>
      <c r="F90" s="233"/>
      <c r="G90" s="231"/>
      <c r="H90" s="233"/>
      <c r="I90" s="236"/>
      <c r="J90" s="237"/>
      <c r="K90" s="237"/>
      <c r="L90" s="238"/>
    </row>
    <row r="91" spans="2:12" ht="27" customHeight="1">
      <c r="B91" s="231"/>
      <c r="C91" s="232"/>
      <c r="D91" s="232"/>
      <c r="E91" s="232"/>
      <c r="F91" s="233"/>
      <c r="G91" s="231"/>
      <c r="H91" s="233"/>
      <c r="I91" s="236"/>
      <c r="J91" s="237"/>
      <c r="K91" s="237"/>
      <c r="L91" s="238"/>
    </row>
    <row r="92" spans="2:12" ht="27" customHeight="1">
      <c r="B92" s="231"/>
      <c r="C92" s="232"/>
      <c r="D92" s="232"/>
      <c r="E92" s="232"/>
      <c r="F92" s="233"/>
      <c r="G92" s="231"/>
      <c r="H92" s="233"/>
      <c r="I92" s="236"/>
      <c r="J92" s="237"/>
      <c r="K92" s="237"/>
      <c r="L92" s="238"/>
    </row>
    <row r="93" spans="2:12" ht="19.2" customHeight="1">
      <c r="B93" s="222" t="s">
        <v>114</v>
      </c>
      <c r="C93" s="222"/>
      <c r="D93" s="222"/>
      <c r="E93" s="222"/>
      <c r="F93" s="222"/>
      <c r="G93" s="222"/>
      <c r="H93" s="222"/>
      <c r="I93" s="222"/>
      <c r="J93" s="222"/>
      <c r="K93" s="222"/>
      <c r="L93" s="222"/>
    </row>
    <row r="94" spans="2:12" ht="15.6" customHeight="1">
      <c r="B94" s="87"/>
      <c r="C94" s="87"/>
      <c r="D94" s="87"/>
      <c r="E94" s="87"/>
      <c r="F94" s="87"/>
      <c r="G94" s="87"/>
      <c r="H94" s="87"/>
      <c r="I94" s="88"/>
      <c r="J94" s="88"/>
      <c r="K94" s="88"/>
      <c r="L94" s="88"/>
    </row>
    <row r="95" spans="2:12" ht="27" customHeight="1">
      <c r="B95" s="82" t="s">
        <v>154</v>
      </c>
      <c r="C95" s="82"/>
      <c r="D95" s="82"/>
    </row>
    <row r="96" spans="2:12" ht="21" customHeight="1">
      <c r="B96" s="84" t="s">
        <v>7</v>
      </c>
      <c r="C96" s="224" t="s">
        <v>8</v>
      </c>
      <c r="D96" s="225"/>
      <c r="E96" s="225"/>
      <c r="F96" s="226"/>
      <c r="G96" s="242" t="s">
        <v>9</v>
      </c>
      <c r="H96" s="243"/>
      <c r="I96" s="89" t="s">
        <v>10</v>
      </c>
      <c r="J96" s="242" t="s">
        <v>11</v>
      </c>
      <c r="K96" s="244"/>
      <c r="L96" s="89" t="s">
        <v>12</v>
      </c>
    </row>
    <row r="97" spans="2:12" ht="27" customHeight="1">
      <c r="B97" s="90"/>
      <c r="C97" s="231"/>
      <c r="D97" s="232"/>
      <c r="E97" s="232"/>
      <c r="F97" s="233"/>
      <c r="G97" s="231"/>
      <c r="H97" s="233"/>
      <c r="I97" s="90"/>
      <c r="J97" s="234"/>
      <c r="K97" s="235"/>
      <c r="L97" s="90"/>
    </row>
    <row r="98" spans="2:12" ht="27" customHeight="1">
      <c r="B98" s="90"/>
      <c r="C98" s="231"/>
      <c r="D98" s="232"/>
      <c r="E98" s="232"/>
      <c r="F98" s="233"/>
      <c r="G98" s="231"/>
      <c r="H98" s="233"/>
      <c r="I98" s="90"/>
      <c r="J98" s="234"/>
      <c r="K98" s="235"/>
      <c r="L98" s="90"/>
    </row>
    <row r="99" spans="2:12" ht="27" customHeight="1">
      <c r="B99" s="90"/>
      <c r="C99" s="231"/>
      <c r="D99" s="232"/>
      <c r="E99" s="232"/>
      <c r="F99" s="233"/>
      <c r="G99" s="231"/>
      <c r="H99" s="233"/>
      <c r="I99" s="90"/>
      <c r="J99" s="234"/>
      <c r="K99" s="235"/>
      <c r="L99" s="90"/>
    </row>
    <row r="100" spans="2:12" ht="27" customHeight="1">
      <c r="B100" s="90"/>
      <c r="C100" s="231"/>
      <c r="D100" s="232"/>
      <c r="E100" s="232"/>
      <c r="F100" s="233"/>
      <c r="G100" s="231"/>
      <c r="H100" s="233"/>
      <c r="I100" s="90"/>
      <c r="J100" s="234"/>
      <c r="K100" s="235"/>
      <c r="L100" s="90"/>
    </row>
    <row r="101" spans="2:12" ht="33" customHeight="1">
      <c r="B101" s="221" t="s">
        <v>115</v>
      </c>
      <c r="C101" s="221"/>
      <c r="D101" s="221"/>
      <c r="E101" s="221"/>
      <c r="F101" s="221"/>
      <c r="G101" s="221"/>
      <c r="H101" s="221"/>
      <c r="I101" s="221"/>
      <c r="J101" s="221"/>
      <c r="K101" s="221"/>
      <c r="L101" s="221"/>
    </row>
    <row r="102" spans="2:12" ht="33" customHeight="1">
      <c r="B102" s="222" t="s">
        <v>116</v>
      </c>
      <c r="C102" s="222"/>
      <c r="D102" s="222"/>
      <c r="E102" s="222"/>
      <c r="F102" s="222"/>
      <c r="G102" s="222"/>
      <c r="H102" s="222"/>
      <c r="I102" s="222"/>
      <c r="J102" s="222"/>
      <c r="K102" s="222"/>
      <c r="L102" s="222"/>
    </row>
    <row r="103" spans="2:12" ht="15.6" customHeight="1">
      <c r="B103" s="87"/>
      <c r="C103" s="87"/>
      <c r="D103" s="87"/>
      <c r="E103" s="87"/>
      <c r="F103" s="87"/>
      <c r="G103" s="87"/>
      <c r="H103" s="87"/>
      <c r="I103" s="88"/>
      <c r="J103" s="88"/>
      <c r="K103" s="88"/>
      <c r="L103" s="88"/>
    </row>
    <row r="104" spans="2:12" ht="27" customHeight="1">
      <c r="B104" s="82" t="s">
        <v>155</v>
      </c>
      <c r="C104" s="82"/>
      <c r="D104" s="82"/>
    </row>
    <row r="105" spans="2:12" ht="17.25" customHeight="1">
      <c r="B105" s="223" t="s">
        <v>52</v>
      </c>
      <c r="C105" s="223"/>
      <c r="D105" s="223"/>
      <c r="E105" s="223"/>
      <c r="F105" s="223"/>
      <c r="G105" s="223"/>
      <c r="H105" s="223"/>
      <c r="I105" s="223"/>
      <c r="J105" s="223"/>
      <c r="K105" s="223"/>
      <c r="L105" s="223"/>
    </row>
    <row r="106" spans="2:12" ht="15.6" customHeight="1">
      <c r="B106" s="87"/>
      <c r="C106" s="87"/>
      <c r="D106" s="87"/>
      <c r="E106" s="87"/>
      <c r="F106" s="87"/>
      <c r="G106" s="87"/>
      <c r="H106" s="87"/>
      <c r="I106" s="88"/>
      <c r="J106" s="88"/>
      <c r="K106" s="88"/>
      <c r="L106" s="88"/>
    </row>
    <row r="107" spans="2:12">
      <c r="B107" s="82" t="s">
        <v>13</v>
      </c>
      <c r="C107" s="82"/>
      <c r="D107" s="82"/>
    </row>
    <row r="108" spans="2:12" ht="24" customHeight="1">
      <c r="B108" s="224" t="s">
        <v>14</v>
      </c>
      <c r="C108" s="226"/>
      <c r="D108" s="231"/>
      <c r="E108" s="232"/>
      <c r="F108" s="232"/>
      <c r="G108" s="233"/>
      <c r="H108" s="84" t="s">
        <v>15</v>
      </c>
      <c r="I108" s="231"/>
      <c r="J108" s="232"/>
      <c r="K108" s="232"/>
      <c r="L108" s="233"/>
    </row>
    <row r="109" spans="2:12" ht="24" customHeight="1">
      <c r="B109" s="224" t="s">
        <v>16</v>
      </c>
      <c r="C109" s="226"/>
      <c r="D109" s="231"/>
      <c r="E109" s="232"/>
      <c r="F109" s="232"/>
      <c r="G109" s="232"/>
      <c r="H109" s="232"/>
      <c r="I109" s="232"/>
      <c r="J109" s="232"/>
      <c r="K109" s="232"/>
      <c r="L109" s="233"/>
    </row>
    <row r="110" spans="2:12" ht="24" customHeight="1">
      <c r="B110" s="224" t="s">
        <v>117</v>
      </c>
      <c r="C110" s="226"/>
      <c r="D110" s="231"/>
      <c r="E110" s="232"/>
      <c r="F110" s="232"/>
      <c r="G110" s="233"/>
      <c r="H110" s="84" t="s">
        <v>118</v>
      </c>
      <c r="I110" s="231"/>
      <c r="J110" s="232"/>
      <c r="K110" s="232"/>
      <c r="L110" s="233"/>
    </row>
  </sheetData>
  <mergeCells count="61">
    <mergeCell ref="B109:C109"/>
    <mergeCell ref="D109:L109"/>
    <mergeCell ref="B110:C110"/>
    <mergeCell ref="D110:G110"/>
    <mergeCell ref="I110:L110"/>
    <mergeCell ref="B101:L101"/>
    <mergeCell ref="B102:L102"/>
    <mergeCell ref="B105:L105"/>
    <mergeCell ref="B108:C108"/>
    <mergeCell ref="D108:G108"/>
    <mergeCell ref="I108:L108"/>
    <mergeCell ref="C99:F99"/>
    <mergeCell ref="G99:H99"/>
    <mergeCell ref="J99:K99"/>
    <mergeCell ref="C100:F100"/>
    <mergeCell ref="G100:H100"/>
    <mergeCell ref="J100:K100"/>
    <mergeCell ref="C97:F97"/>
    <mergeCell ref="G97:H97"/>
    <mergeCell ref="J97:K97"/>
    <mergeCell ref="C98:F98"/>
    <mergeCell ref="G98:H98"/>
    <mergeCell ref="J98:K98"/>
    <mergeCell ref="B92:F92"/>
    <mergeCell ref="G92:H92"/>
    <mergeCell ref="I92:L92"/>
    <mergeCell ref="B93:L93"/>
    <mergeCell ref="C96:F96"/>
    <mergeCell ref="G96:H96"/>
    <mergeCell ref="J96:K96"/>
    <mergeCell ref="B90:F90"/>
    <mergeCell ref="G90:H90"/>
    <mergeCell ref="I90:L90"/>
    <mergeCell ref="B91:F91"/>
    <mergeCell ref="G91:H91"/>
    <mergeCell ref="I91:L91"/>
    <mergeCell ref="B85:K85"/>
    <mergeCell ref="B88:F88"/>
    <mergeCell ref="G88:H88"/>
    <mergeCell ref="I88:L88"/>
    <mergeCell ref="B89:F89"/>
    <mergeCell ref="G89:H89"/>
    <mergeCell ref="I89:L89"/>
    <mergeCell ref="B84:K84"/>
    <mergeCell ref="B73:L73"/>
    <mergeCell ref="B74:K74"/>
    <mergeCell ref="B75:K75"/>
    <mergeCell ref="B76:K76"/>
    <mergeCell ref="B77:K77"/>
    <mergeCell ref="B78:K78"/>
    <mergeCell ref="B79:K79"/>
    <mergeCell ref="B80:K80"/>
    <mergeCell ref="B81:K81"/>
    <mergeCell ref="B82:K82"/>
    <mergeCell ref="B83:K83"/>
    <mergeCell ref="B67:L72"/>
    <mergeCell ref="B3:L3"/>
    <mergeCell ref="B6:L33"/>
    <mergeCell ref="B36:L59"/>
    <mergeCell ref="B60:L61"/>
    <mergeCell ref="B62:L63"/>
  </mergeCells>
  <phoneticPr fontId="3"/>
  <pageMargins left="1.1023622047244095" right="0.9055118110236221" top="0.74803149606299213" bottom="0.55118110236220474" header="0.31496062992125984" footer="0.31496062992125984"/>
  <pageSetup paperSize="9" scale="65" fitToHeight="0" orientation="portrait" r:id="rId1"/>
  <rowBreaks count="1" manualBreakCount="1">
    <brk id="64" min="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sheetPr>
  <dimension ref="A1"/>
  <sheetViews>
    <sheetView showWhiteSpace="0" zoomScaleNormal="100" zoomScaleSheetLayoutView="100" zoomScalePageLayoutView="55" workbookViewId="0"/>
  </sheetViews>
  <sheetFormatPr defaultColWidth="9" defaultRowHeight="13.2"/>
  <cols>
    <col min="1" max="5" width="4" style="3" customWidth="1"/>
    <col min="6" max="59" width="1.77734375" style="3" customWidth="1"/>
    <col min="60" max="62" width="2.109375" style="3" customWidth="1"/>
    <col min="63" max="63" width="5.77734375" style="3" customWidth="1"/>
    <col min="64" max="64" width="9" style="3" customWidth="1"/>
    <col min="65" max="16384" width="9" style="3"/>
  </cols>
  <sheetData/>
  <phoneticPr fontId="3"/>
  <pageMargins left="0.7" right="0.7" top="0.75" bottom="0.75" header="0.3" footer="0.3"/>
  <pageSetup paperSize="9" scale="9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FF00"/>
  </sheetPr>
  <dimension ref="A1:W31"/>
  <sheetViews>
    <sheetView view="pageBreakPreview" zoomScaleNormal="85" zoomScaleSheetLayoutView="100" workbookViewId="0"/>
  </sheetViews>
  <sheetFormatPr defaultColWidth="9" defaultRowHeight="13.2"/>
  <cols>
    <col min="1" max="1" width="32.6640625" style="41" customWidth="1"/>
    <col min="2" max="6" width="24.44140625" style="41" customWidth="1"/>
    <col min="7" max="7" width="9" style="41" customWidth="1"/>
    <col min="8" max="16384" width="9" style="41"/>
  </cols>
  <sheetData>
    <row r="1" spans="1:6" ht="18" customHeight="1">
      <c r="A1" s="41" t="s">
        <v>161</v>
      </c>
    </row>
    <row r="2" spans="1:6" ht="25.2" customHeight="1">
      <c r="A2" s="146" t="s">
        <v>17</v>
      </c>
      <c r="B2" s="146"/>
      <c r="C2" s="146"/>
      <c r="D2" s="146"/>
      <c r="E2" s="146"/>
      <c r="F2" s="146"/>
    </row>
    <row r="3" spans="1:6" ht="20.25" customHeight="1">
      <c r="B3" s="118"/>
      <c r="C3" s="118"/>
      <c r="D3" s="118"/>
      <c r="E3" s="118"/>
      <c r="F3" s="118"/>
    </row>
    <row r="4" spans="1:6" ht="24.75" customHeight="1">
      <c r="A4" s="142" t="s">
        <v>70</v>
      </c>
      <c r="B4" s="119"/>
      <c r="C4" s="119"/>
      <c r="F4" s="48"/>
    </row>
    <row r="6" spans="1:6" ht="40.5" customHeight="1">
      <c r="A6" s="120" t="s">
        <v>74</v>
      </c>
      <c r="B6" s="121" t="s">
        <v>18</v>
      </c>
      <c r="C6" s="121" t="s">
        <v>67</v>
      </c>
      <c r="D6" s="121" t="s">
        <v>75</v>
      </c>
      <c r="E6" s="122" t="s">
        <v>19</v>
      </c>
      <c r="F6" s="122" t="s">
        <v>20</v>
      </c>
    </row>
    <row r="7" spans="1:6" ht="39" customHeight="1">
      <c r="A7" s="123"/>
      <c r="B7" s="124"/>
      <c r="C7" s="124"/>
      <c r="D7" s="124" t="s">
        <v>83</v>
      </c>
      <c r="E7" s="124"/>
      <c r="F7" s="124" t="s">
        <v>69</v>
      </c>
    </row>
    <row r="8" spans="1:6" ht="19.95" customHeight="1">
      <c r="A8" s="125"/>
      <c r="B8" s="124" t="s">
        <v>21</v>
      </c>
      <c r="C8" s="124" t="s">
        <v>22</v>
      </c>
      <c r="D8" s="124" t="s">
        <v>23</v>
      </c>
      <c r="E8" s="124" t="s">
        <v>66</v>
      </c>
      <c r="F8" s="124" t="s">
        <v>76</v>
      </c>
    </row>
    <row r="9" spans="1:6" ht="25.2" customHeight="1">
      <c r="A9" s="147" t="s">
        <v>71</v>
      </c>
      <c r="B9" s="126"/>
      <c r="C9" s="126"/>
      <c r="D9" s="127" t="s">
        <v>77</v>
      </c>
      <c r="E9" s="126"/>
      <c r="F9" s="126"/>
    </row>
    <row r="10" spans="1:6" ht="38.4" customHeight="1">
      <c r="A10" s="148"/>
      <c r="B10" s="128"/>
      <c r="C10" s="129"/>
      <c r="D10" s="128" t="str">
        <f>IF(C10="","",ROUNDDOWN(C10*2/3,-3))</f>
        <v/>
      </c>
      <c r="E10" s="129">
        <v>3000000</v>
      </c>
      <c r="F10" s="128" t="str">
        <f>IF(D10="","",IF(E10&gt;D10,D10,E10))</f>
        <v/>
      </c>
    </row>
    <row r="11" spans="1:6" ht="25.2" customHeight="1">
      <c r="A11" s="149" t="s">
        <v>81</v>
      </c>
      <c r="B11" s="126"/>
      <c r="C11" s="126"/>
      <c r="D11" s="127" t="s">
        <v>78</v>
      </c>
      <c r="E11" s="126"/>
      <c r="F11" s="126"/>
    </row>
    <row r="12" spans="1:6" ht="38.4" customHeight="1">
      <c r="A12" s="150"/>
      <c r="B12" s="128"/>
      <c r="C12" s="128"/>
      <c r="D12" s="128" t="str">
        <f>IF(C12="","",ROUNDDOWN(C12*10/10,-3))</f>
        <v/>
      </c>
      <c r="E12" s="129">
        <v>3000000</v>
      </c>
      <c r="F12" s="128" t="str">
        <f>IF(D12="","",IF(E12&gt;D12,D12,E12))</f>
        <v/>
      </c>
    </row>
    <row r="13" spans="1:6" ht="25.2" customHeight="1">
      <c r="A13" s="149" t="s">
        <v>82</v>
      </c>
      <c r="B13" s="126"/>
      <c r="C13" s="126"/>
      <c r="D13" s="127" t="s">
        <v>78</v>
      </c>
      <c r="E13" s="126"/>
      <c r="F13" s="126"/>
    </row>
    <row r="14" spans="1:6" ht="38.4" customHeight="1">
      <c r="A14" s="148"/>
      <c r="B14" s="128"/>
      <c r="C14" s="128"/>
      <c r="D14" s="128" t="str">
        <f>IF(C14="","",ROUNDDOWN(C14*10/10,-3))</f>
        <v/>
      </c>
      <c r="E14" s="128">
        <v>1000000</v>
      </c>
      <c r="F14" s="128" t="str">
        <f>IF(D14="","",IF(E14&gt;D14,D14,E14))</f>
        <v/>
      </c>
    </row>
    <row r="15" spans="1:6" ht="25.2" customHeight="1">
      <c r="A15" s="151" t="s">
        <v>180</v>
      </c>
      <c r="B15" s="130"/>
      <c r="C15" s="130"/>
      <c r="D15" s="131" t="s">
        <v>78</v>
      </c>
      <c r="E15" s="130"/>
      <c r="F15" s="130"/>
    </row>
    <row r="16" spans="1:6" ht="38.4" customHeight="1">
      <c r="A16" s="148"/>
      <c r="B16" s="128"/>
      <c r="C16" s="128"/>
      <c r="D16" s="128" t="str">
        <f>IF(C16="","",ROUNDDOWN(C16*10/10,-3))</f>
        <v/>
      </c>
      <c r="E16" s="128">
        <v>1000000</v>
      </c>
      <c r="F16" s="128" t="str">
        <f>IF(D16="","",IF(E16&gt;D16,D16,E16))</f>
        <v/>
      </c>
    </row>
    <row r="17" spans="1:23" ht="25.2" customHeight="1">
      <c r="A17" s="151" t="s">
        <v>181</v>
      </c>
      <c r="B17" s="130"/>
      <c r="C17" s="130"/>
      <c r="D17" s="131" t="s">
        <v>78</v>
      </c>
      <c r="E17" s="130"/>
      <c r="F17" s="130"/>
    </row>
    <row r="18" spans="1:23" ht="38.4" customHeight="1" thickBot="1">
      <c r="A18" s="152"/>
      <c r="B18" s="132"/>
      <c r="C18" s="133"/>
      <c r="D18" s="133" t="str">
        <f>IF(C18="","",ROUNDDOWN(C18*10/10,-3))</f>
        <v/>
      </c>
      <c r="E18" s="132">
        <v>500000</v>
      </c>
      <c r="F18" s="134" t="str">
        <f>IF(D18="","",IF(E18&gt;D18,D18,E18))</f>
        <v/>
      </c>
    </row>
    <row r="19" spans="1:23" ht="38.4" customHeight="1" thickTop="1" thickBot="1">
      <c r="A19" s="135" t="s">
        <v>68</v>
      </c>
      <c r="B19" s="128">
        <f>SUM(B10,B12,B14,B16,B18)</f>
        <v>0</v>
      </c>
      <c r="C19" s="128">
        <f t="shared" ref="C19:E19" si="0">SUM(C10,C12,C14,C16,C18)</f>
        <v>0</v>
      </c>
      <c r="D19" s="128">
        <f t="shared" si="0"/>
        <v>0</v>
      </c>
      <c r="E19" s="128">
        <f t="shared" si="0"/>
        <v>8500000</v>
      </c>
      <c r="F19" s="136" t="str">
        <f>IF(C10="","",IF(F10+F12+F14&lt;E19,F10+F12+F14,E19))</f>
        <v/>
      </c>
    </row>
    <row r="20" spans="1:23" ht="15" customHeight="1">
      <c r="A20" s="137" t="s">
        <v>24</v>
      </c>
    </row>
    <row r="21" spans="1:23" ht="15" customHeight="1">
      <c r="A21" s="138" t="s">
        <v>99</v>
      </c>
      <c r="I21" s="139"/>
    </row>
    <row r="22" spans="1:23" ht="15" customHeight="1">
      <c r="A22" s="137"/>
    </row>
    <row r="23" spans="1:23" ht="21" customHeight="1">
      <c r="A23" s="137"/>
      <c r="U23" s="140"/>
      <c r="V23" s="140"/>
      <c r="W23" s="140"/>
    </row>
    <row r="24" spans="1:23" ht="21" customHeight="1"/>
    <row r="25" spans="1:23" ht="21" customHeight="1"/>
    <row r="26" spans="1:23" ht="21" customHeight="1"/>
    <row r="27" spans="1:23" ht="21" customHeight="1"/>
    <row r="28" spans="1:23" ht="21" customHeight="1"/>
    <row r="29" spans="1:23" ht="21" customHeight="1"/>
    <row r="30" spans="1:23" ht="21" customHeight="1"/>
    <row r="31" spans="1:23" ht="21" customHeight="1"/>
  </sheetData>
  <mergeCells count="6">
    <mergeCell ref="A17:A18"/>
    <mergeCell ref="A2:F2"/>
    <mergeCell ref="A9:A10"/>
    <mergeCell ref="A11:A12"/>
    <mergeCell ref="A13:A14"/>
    <mergeCell ref="A15:A16"/>
  </mergeCells>
  <phoneticPr fontId="3"/>
  <printOptions horizontalCentered="1" verticalCentered="1"/>
  <pageMargins left="0.39370078740157483" right="0.39370078740157483" top="0.98425196850393704" bottom="0.39370078740157483" header="0.51181102362204722" footer="0.43307086614173229"/>
  <pageSetup paperSize="9" scale="92" firstPageNumber="0" orientation="landscape" useFirstPageNumber="1" r:id="rId1"/>
  <headerFooter alignWithMargins="0"/>
  <rowBreaks count="1" manualBreakCount="1">
    <brk id="2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【R5】補助金額算出内訳書（第１号様式別紙１）</vt:lpstr>
      <vt:lpstr>【R5】申請額内訳明細（第１号様式別紙２）</vt:lpstr>
      <vt:lpstr>【R5】実施計画書（第１号様式別紙３）</vt:lpstr>
      <vt:lpstr>【R5】工程表（共通様式）（第１号様式別紙３ほか）</vt:lpstr>
      <vt:lpstr>【R5】補助金額算出内訳書（第７号様式別紙１）</vt:lpstr>
      <vt:lpstr>【R5】変更申請額内訳明細（第７号様式別紙２）</vt:lpstr>
      <vt:lpstr>【R5】変更計画書（第７号様式別紙３）</vt:lpstr>
      <vt:lpstr>【R5】工程表（第７号様式別紙３） </vt:lpstr>
      <vt:lpstr>【R5】補助金額算出内訳書（第10号様式別紙１）</vt:lpstr>
      <vt:lpstr>【R5】配分変更申請額内訳明細（第10号様式別紙２）</vt:lpstr>
      <vt:lpstr>【R5】配分変更計画書（第10号様式別紙３）</vt:lpstr>
      <vt:lpstr>【R5】工程表（第10号様式別紙３）</vt:lpstr>
      <vt:lpstr>【R5】補助金実績額算出内訳書（第17号様式別紙１）</vt:lpstr>
      <vt:lpstr>【R5】実績額内訳明細（第17号様式別紙２）</vt:lpstr>
      <vt:lpstr>【R5】事業実績報告書（第17号様式別紙３）</vt:lpstr>
      <vt:lpstr>【R5】工程表（第17号様式別紙３）</vt:lpstr>
      <vt:lpstr>【R5】請求額内訳明細（第19号様式別紙）</vt:lpstr>
      <vt:lpstr>'【R5】工程表（共通様式）（第１号様式別紙３ほか）'!Print_Area</vt:lpstr>
      <vt:lpstr>'【R5】事業実績報告書（第17号様式別紙３）'!Print_Area</vt:lpstr>
      <vt:lpstr>'【R5】実施計画書（第１号様式別紙３）'!Print_Area</vt:lpstr>
      <vt:lpstr>'【R5】実績額内訳明細（第17号様式別紙２）'!Print_Area</vt:lpstr>
      <vt:lpstr>'【R5】申請額内訳明細（第１号様式別紙２）'!Print_Area</vt:lpstr>
      <vt:lpstr>'【R5】請求額内訳明細（第19号様式別紙）'!Print_Area</vt:lpstr>
      <vt:lpstr>'【R5】配分変更計画書（第10号様式別紙３）'!Print_Area</vt:lpstr>
      <vt:lpstr>'【R5】配分変更申請額内訳明細（第10号様式別紙２）'!Print_Area</vt:lpstr>
      <vt:lpstr>'【R5】変更計画書（第７号様式別紙３）'!Print_Area</vt:lpstr>
      <vt:lpstr>'【R5】変更申請額内訳明細（第７号様式別紙２）'!Print_Area</vt:lpstr>
      <vt:lpstr>'【R5】補助金額算出内訳書（第10号様式別紙１）'!Print_Area</vt:lpstr>
      <vt:lpstr>'【R5】補助金額算出内訳書（第１号様式別紙１）'!Print_Area</vt:lpstr>
      <vt:lpstr>'【R5】補助金額算出内訳書（第７号様式別紙１）'!Print_Area</vt:lpstr>
      <vt:lpstr>'【R5】補助金実績額算出内訳書（第17号様式別紙１）'!Print_Area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香里</dc:creator>
  <cp:lastModifiedBy>東京都</cp:lastModifiedBy>
  <cp:lastPrinted>2023-01-12T22:57:09Z</cp:lastPrinted>
  <dcterms:created xsi:type="dcterms:W3CDTF">2006-09-16T00:00:00Z</dcterms:created>
  <dcterms:modified xsi:type="dcterms:W3CDTF">2023-03-06T07:43:32Z</dcterms:modified>
</cp:coreProperties>
</file>