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② 交付決定額の変更に必要な書類\"/>
    </mc:Choice>
  </mc:AlternateContent>
  <bookViews>
    <workbookView xWindow="0" yWindow="0" windowWidth="22800" windowHeight="7680"/>
  </bookViews>
  <sheets>
    <sheet name="算出内訳（第３号様式別紙１）" sheetId="1" r:id="rId1"/>
  </sheets>
  <externalReferences>
    <externalReference r:id="rId2"/>
  </externalReferences>
  <definedNames>
    <definedName name="Ａ様式">[1]A様式!$B$8:$AH$357</definedName>
    <definedName name="_xlnm.Print_Area" localSheetId="0">'算出内訳（第３号様式別紙１）'!$A$1:$G$17</definedName>
    <definedName name="Z_DC90BC2F_DAAD_40BB_A57A_6DEBF8F40607_.wvu.PrintArea" localSheetId="0" hidden="1">'算出内訳（第３号様式別紙１）'!$D$1:$G$23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<sst xmlns="http://schemas.openxmlformats.org/spreadsheetml/2006/main" count="28" uniqueCount="26">
  <si>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第３号様式別紙１</t>
    <phoneticPr fontId="4"/>
  </si>
  <si>
    <t>補助金額算出内訳書</t>
    <rPh sb="0" eb="2">
      <t>ホジョ</t>
    </rPh>
    <rPh sb="2" eb="4">
      <t>キンガク</t>
    </rPh>
    <rPh sb="4" eb="6">
      <t>サンシュツ</t>
    </rPh>
    <rPh sb="6" eb="9">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</si>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</sst>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5" fillId="0" borderId="0" xfId="2" applyFont="1" applyAlignment="1">
      <alignment horizontal="center"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2" xfId="2" applyFont="1" applyBorder="1" applyAlignment="1">
      <alignment horizontal="left" vertical="center" indent="1"/>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0" fontId="2" fillId="0" borderId="5" xfId="2" applyFont="1" applyBorder="1" applyAlignment="1">
      <alignment horizontal="left" vertical="center" indent="1"/>
    </xf>
    <xf numFmtId="176" fontId="2" fillId="0" borderId="5" xfId="1" applyNumberFormat="1" applyFont="1" applyBorder="1" applyAlignment="1">
      <alignment horizontal="right" vertical="center"/>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7"/>
  <sheetViews>
    <sheetView showGridLines="0" tabSelected="1" view="pageBreakPreview" zoomScale="70" zoomScaleNormal="70" zoomScaleSheetLayoutView="70" workbookViewId="0">
      <selection activeCell="F4" sqref="F4:BP4"/>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 t="s">
        <v>1</v>
      </c>
      <c r="B2" s="2"/>
      <c r="C2" s="2"/>
      <c r="D2" s="2"/>
      <c r="E2" s="2"/>
      <c r="F2" s="2"/>
      <c r="G2" s="2"/>
    </row>
    <row r="3" spans="1:7" ht="20.25" customHeight="1" x14ac:dyDescent="0.45">
      <c r="B3" s="3"/>
      <c r="C3" s="3"/>
      <c r="D3" s="3"/>
      <c r="E3" s="3"/>
      <c r="F3" s="3"/>
      <c r="G3" s="3"/>
    </row>
    <row r="4" spans="1:7" ht="24.75" customHeight="1" x14ac:dyDescent="0.2">
      <c r="A4" s="4" t="s">
        <v>2</v>
      </c>
      <c r="B4" s="5"/>
      <c r="C4" s="5"/>
      <c r="D4" s="5"/>
      <c r="G4" s="6"/>
    </row>
    <row r="6" spans="1:7" ht="40.5" customHeight="1" x14ac:dyDescent="0.45">
      <c r="A6" s="7" t="s">
        <v>3</v>
      </c>
      <c r="B6" s="8" t="s">
        <v>4</v>
      </c>
      <c r="C6" s="8" t="s">
        <v>5</v>
      </c>
      <c r="D6" s="8" t="s">
        <v>6</v>
      </c>
      <c r="E6" s="8" t="s">
        <v>7</v>
      </c>
      <c r="F6" s="9" t="s">
        <v>8</v>
      </c>
      <c r="G6" s="9" t="s">
        <v>9</v>
      </c>
    </row>
    <row r="7" spans="1:7" ht="39" customHeight="1" x14ac:dyDescent="0.45">
      <c r="A7" s="10"/>
      <c r="B7" s="11"/>
      <c r="C7" s="11"/>
      <c r="D7" s="11" t="s">
        <v>10</v>
      </c>
      <c r="E7" s="11" t="s">
        <v>11</v>
      </c>
      <c r="F7" s="11"/>
      <c r="G7" s="11" t="s">
        <v>12</v>
      </c>
    </row>
    <row r="8" spans="1:7" ht="19.95" customHeight="1" x14ac:dyDescent="0.45">
      <c r="A8" s="12"/>
      <c r="B8" s="11" t="s">
        <v>13</v>
      </c>
      <c r="C8" s="11" t="s">
        <v>14</v>
      </c>
      <c r="D8" s="11" t="s">
        <v>15</v>
      </c>
      <c r="E8" s="11" t="s">
        <v>16</v>
      </c>
      <c r="F8" s="11" t="s">
        <v>17</v>
      </c>
      <c r="G8" s="11" t="s">
        <v>18</v>
      </c>
    </row>
    <row r="9" spans="1:7" ht="25.2" customHeight="1" x14ac:dyDescent="0.45">
      <c r="A9" s="13" t="s">
        <v>19</v>
      </c>
      <c r="B9" s="14"/>
      <c r="C9" s="14"/>
      <c r="D9" s="14"/>
      <c r="E9" s="15" t="s">
        <v>20</v>
      </c>
      <c r="F9" s="14"/>
      <c r="G9" s="14"/>
    </row>
    <row r="10" spans="1:7" ht="42" customHeight="1" x14ac:dyDescent="0.45">
      <c r="A10" s="16"/>
      <c r="B10" s="17"/>
      <c r="C10" s="17"/>
      <c r="D10" s="17"/>
      <c r="E10" s="17" t="str">
        <f>IF(D10="","",ROUNDDOWN(D10*2/3,-3))</f>
        <v/>
      </c>
      <c r="F10" s="17">
        <v>3500000</v>
      </c>
      <c r="G10" s="17" t="str">
        <f>IF(E10="","",IF(F10&gt;E10,E10,F10))</f>
        <v/>
      </c>
    </row>
    <row r="11" spans="1:7" ht="25.2" customHeight="1" x14ac:dyDescent="0.45">
      <c r="A11" s="18" t="s">
        <v>21</v>
      </c>
      <c r="B11" s="14"/>
      <c r="C11" s="14"/>
      <c r="D11" s="14"/>
      <c r="E11" s="15" t="s">
        <v>20</v>
      </c>
      <c r="F11" s="14"/>
      <c r="G11" s="14"/>
    </row>
    <row r="12" spans="1:7" ht="42" customHeight="1" x14ac:dyDescent="0.45">
      <c r="A12" s="19"/>
      <c r="B12" s="17"/>
      <c r="C12" s="17"/>
      <c r="D12" s="17"/>
      <c r="E12" s="17" t="str">
        <f>IF(D12="","",ROUNDDOWN(D12*2/3,-3))</f>
        <v/>
      </c>
      <c r="F12" s="17">
        <v>3500000</v>
      </c>
      <c r="G12" s="17" t="str">
        <f>IF(E12="","",IF(F12&gt;E12,E12,F12))</f>
        <v/>
      </c>
    </row>
    <row r="13" spans="1:7" ht="25.2" customHeight="1" x14ac:dyDescent="0.45">
      <c r="A13" s="18" t="s">
        <v>22</v>
      </c>
      <c r="B13" s="14"/>
      <c r="C13" s="14"/>
      <c r="D13" s="14"/>
      <c r="E13" s="15" t="s">
        <v>20</v>
      </c>
      <c r="F13" s="14"/>
      <c r="G13" s="14"/>
    </row>
    <row r="14" spans="1:7" ht="42" customHeight="1" thickBot="1" x14ac:dyDescent="0.5">
      <c r="A14" s="20"/>
      <c r="B14" s="21"/>
      <c r="C14" s="22"/>
      <c r="D14" s="22"/>
      <c r="E14" s="22" t="str">
        <f>IF(D14="","",ROUNDDOWN(D14*2/3,-3))</f>
        <v/>
      </c>
      <c r="F14" s="21">
        <v>3500000</v>
      </c>
      <c r="G14" s="22" t="str">
        <f>IF(E14="","",IF(F14&gt;E14,E14,F14))</f>
        <v/>
      </c>
    </row>
    <row r="15" spans="1:7" ht="42" customHeight="1" thickTop="1" x14ac:dyDescent="0.45">
      <c r="A15" s="23" t="s">
        <v>23</v>
      </c>
      <c r="B15" s="17">
        <f t="shared" ref="B15:G15" si="0">SUM(B10,B12,B14)</f>
        <v>0</v>
      </c>
      <c r="C15" s="24">
        <f t="shared" si="0"/>
        <v>0</v>
      </c>
      <c r="D15" s="24">
        <f t="shared" si="0"/>
        <v>0</v>
      </c>
      <c r="E15" s="24">
        <f t="shared" si="0"/>
        <v>0</v>
      </c>
      <c r="F15" s="24">
        <f t="shared" si="0"/>
        <v>10500000</v>
      </c>
      <c r="G15" s="24">
        <f t="shared" si="0"/>
        <v>0</v>
      </c>
    </row>
    <row r="16" spans="1:7" ht="15" customHeight="1" x14ac:dyDescent="0.45">
      <c r="A16" s="25" t="s">
        <v>24</v>
      </c>
    </row>
    <row r="17" spans="1:24" ht="15" customHeight="1" x14ac:dyDescent="0.45">
      <c r="A17" s="26" t="s">
        <v>25</v>
      </c>
      <c r="J17" s="27"/>
    </row>
    <row r="18" spans="1:24" ht="15" customHeight="1" x14ac:dyDescent="0.45">
      <c r="A18" s="25"/>
    </row>
    <row r="19" spans="1:24" ht="21" customHeight="1" x14ac:dyDescent="0.45">
      <c r="A19" s="25"/>
      <c r="V19" s="28"/>
      <c r="W19" s="28"/>
      <c r="X19" s="28"/>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算出内訳（第３号様式別紙１）</vt:lpstr>
      <vt:lpstr>'算出内訳（第３号様式別紙１）'!Print_Area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2023-04-03T09:31:34Z</dcterms:created>
  <dcterms:modified xsi:type="dcterms:W3CDTF">2023-04-03T09:31:54Z</dcterms:modified>
</cp:coreProperties>
</file>